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\Desktop\"/>
    </mc:Choice>
  </mc:AlternateContent>
  <bookViews>
    <workbookView xWindow="0" yWindow="0" windowWidth="20490" windowHeight="7545"/>
  </bookViews>
  <sheets>
    <sheet name="ÖĞRENİM" sheetId="2" r:id="rId1"/>
    <sheet name="STAJ" sheetId="1" r:id="rId2"/>
    <sheet name="BAŞARISIZ" sheetId="3" r:id="rId3"/>
    <sheet name="Sayfa2" sheetId="4" r:id="rId4"/>
  </sheets>
  <definedNames>
    <definedName name="_xlnm._FilterDatabase" localSheetId="2" hidden="1">BAŞARISIZ!$A$1:$I$1</definedName>
    <definedName name="_xlnm._FilterDatabase" localSheetId="0" hidden="1">ÖĞRENİM!$B$1:$J$93</definedName>
    <definedName name="_xlnm._FilterDatabase" localSheetId="1" hidden="1">STAJ!$B$1:$I$129</definedName>
  </definedNames>
  <calcPr calcId="162913"/>
</workbook>
</file>

<file path=xl/calcChain.xml><?xml version="1.0" encoding="utf-8"?>
<calcChain xmlns="http://schemas.openxmlformats.org/spreadsheetml/2006/main">
  <c r="G13" i="1" l="1"/>
  <c r="G10" i="1"/>
  <c r="G92" i="2" l="1"/>
  <c r="G3" i="1"/>
  <c r="G2" i="1"/>
  <c r="G91" i="2"/>
  <c r="G90" i="2"/>
  <c r="G88" i="2"/>
  <c r="G87" i="2"/>
  <c r="G86" i="2"/>
  <c r="G85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2" i="2"/>
  <c r="G51" i="2"/>
  <c r="G49" i="2"/>
  <c r="G48" i="2"/>
  <c r="G47" i="2"/>
  <c r="G46" i="2"/>
  <c r="G45" i="2"/>
  <c r="G44" i="2"/>
  <c r="G43" i="2"/>
  <c r="G42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0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<sst xmlns="http://schemas.openxmlformats.org/spreadsheetml/2006/main" count="529" uniqueCount="156">
  <si>
    <t>Hamza ONAT</t>
  </si>
  <si>
    <t>Mehmet Başak</t>
  </si>
  <si>
    <t>Durum</t>
  </si>
  <si>
    <t>Ö/S</t>
  </si>
  <si>
    <t>ÖĞRENİM</t>
  </si>
  <si>
    <t>Başarılı</t>
  </si>
  <si>
    <t>STAJ</t>
  </si>
  <si>
    <t>Başarısız</t>
  </si>
  <si>
    <t>MÜHENDİSLİK MİMARLIK FAKÜLTESİ</t>
  </si>
  <si>
    <t xml:space="preserve">İKTİSADİ VE İDARİ BİLİMLER FAKÜLTESİ </t>
  </si>
  <si>
    <t>VETERİNER FAKÜLTESİ</t>
  </si>
  <si>
    <t>EĞİTİM FAKÜLTESİ</t>
  </si>
  <si>
    <t>Açıklama</t>
  </si>
  <si>
    <t>Ad -Soyad</t>
  </si>
  <si>
    <t>Fakülte</t>
  </si>
  <si>
    <t>Sınıf</t>
  </si>
  <si>
    <t>Dil Notu</t>
  </si>
  <si>
    <t>Ort</t>
  </si>
  <si>
    <t>Yücel Karğı</t>
  </si>
  <si>
    <t>Şehmus Turan</t>
  </si>
  <si>
    <t>izzet yavuz</t>
  </si>
  <si>
    <t>Abdullah KURT</t>
  </si>
  <si>
    <t>Muhammed YETKİN</t>
  </si>
  <si>
    <t>Nazmiye YUSUFOĞLU</t>
  </si>
  <si>
    <t>Gülseren AKYÜZ</t>
  </si>
  <si>
    <t>Arzu Dağlı</t>
  </si>
  <si>
    <t>Tuba Yeşilkaya</t>
  </si>
  <si>
    <t>Keser Abay</t>
  </si>
  <si>
    <t xml:space="preserve">Kadir Yılmaz </t>
  </si>
  <si>
    <t>Fulya KILIÇ</t>
  </si>
  <si>
    <t>İsmail DAYAN</t>
  </si>
  <si>
    <t>Birsen ÖZMEN</t>
  </si>
  <si>
    <t>Merve KORKUSUZ</t>
  </si>
  <si>
    <t>Fatoş DERYALAR</t>
  </si>
  <si>
    <t>Serhat GÜLER</t>
  </si>
  <si>
    <t>Almaz KERPİÇ</t>
  </si>
  <si>
    <t>Rahime Nur UYGUN</t>
  </si>
  <si>
    <t>Mehmet DAĞLI</t>
  </si>
  <si>
    <t>Ajda ÖNER</t>
  </si>
  <si>
    <t>Sultan ERCAN</t>
  </si>
  <si>
    <t>Ömer İLTER</t>
  </si>
  <si>
    <t>Hüseyin ZİNG</t>
  </si>
  <si>
    <t>Murat ÇOBAN</t>
  </si>
  <si>
    <t>Furkan Bayram</t>
  </si>
  <si>
    <t>kamuran kayra</t>
  </si>
  <si>
    <t>Aylin AYGÜN</t>
  </si>
  <si>
    <t>Cihan ÇİMEN</t>
  </si>
  <si>
    <t>Ömer EROL</t>
  </si>
  <si>
    <t>Enes VELİOĞLU</t>
  </si>
  <si>
    <t>Şehriban Yıldırım</t>
  </si>
  <si>
    <t>Furkan ETİZ</t>
  </si>
  <si>
    <t>NURETTİN BAYRAM</t>
  </si>
  <si>
    <t>FERHAT BADEMKIRAN</t>
  </si>
  <si>
    <t>Süleyman Keskin</t>
  </si>
  <si>
    <t>Sosun Gündoğdu</t>
  </si>
  <si>
    <t>Muhammed Çitdemir</t>
  </si>
  <si>
    <t>Elif ÇİFTÇİ</t>
  </si>
  <si>
    <t>Yasin CANCAN</t>
  </si>
  <si>
    <t>Abdulbaki Ergün</t>
  </si>
  <si>
    <t>Ramazan Şahiner</t>
  </si>
  <si>
    <t>Ahmet Işıktaş</t>
  </si>
  <si>
    <t>agrin yıldırım</t>
  </si>
  <si>
    <t>agit uğur</t>
  </si>
  <si>
    <t>Duygu SEVİNÇ</t>
  </si>
  <si>
    <t>Muhammet ATAŞ</t>
  </si>
  <si>
    <t>Gülser İNANIR</t>
  </si>
  <si>
    <t>Bahar ZENGİN</t>
  </si>
  <si>
    <t>Kübra CAN</t>
  </si>
  <si>
    <t>Leyla GÜNEŞ</t>
  </si>
  <si>
    <t>Nadir SEVEN</t>
  </si>
  <si>
    <t>Aynur SAÇLI</t>
  </si>
  <si>
    <t>Leyla AKSU</t>
  </si>
  <si>
    <t>Nuriye ÖZDEMİR</t>
  </si>
  <si>
    <t>Temile GÜZEL</t>
  </si>
  <si>
    <t>Ayjemal YAZYYVEVA</t>
  </si>
  <si>
    <t>Cansel MEN</t>
  </si>
  <si>
    <t>Nebahat YAVUZ</t>
  </si>
  <si>
    <t>Oya SANCAR</t>
  </si>
  <si>
    <t>Halil Şahin</t>
  </si>
  <si>
    <t>Muhammed Haşim KILIÇASLAN</t>
  </si>
  <si>
    <t>Sultan KAPLAN</t>
  </si>
  <si>
    <t>yasin firat</t>
  </si>
  <si>
    <t>Serhat ERBEK</t>
  </si>
  <si>
    <t>Hüseyin Biçen</t>
  </si>
  <si>
    <t>Süleyman MARANGOZ</t>
  </si>
  <si>
    <t>Neşe TOPVAL</t>
  </si>
  <si>
    <t xml:space="preserve">Muhammed Enes Obut </t>
  </si>
  <si>
    <t>Yunus UNALAN</t>
  </si>
  <si>
    <t>Zilan Baran</t>
  </si>
  <si>
    <t>mevlüt dayan</t>
  </si>
  <si>
    <t>İbrahim Güneş</t>
  </si>
  <si>
    <t>Muhammet Aktuğ</t>
  </si>
  <si>
    <t>Lazgin Özer</t>
  </si>
  <si>
    <t>Yakup Güzeler</t>
  </si>
  <si>
    <t>mehtap tekin</t>
  </si>
  <si>
    <t>Ahmet DEMİR</t>
  </si>
  <si>
    <t>Ahmet ALMAS</t>
  </si>
  <si>
    <t>hamdullah kartay</t>
  </si>
  <si>
    <t>Elif YUSUFOĞLU</t>
  </si>
  <si>
    <t>Mustafa KILIC</t>
  </si>
  <si>
    <t>veysel oduncu</t>
  </si>
  <si>
    <t>İbrahim idiz</t>
  </si>
  <si>
    <t>Ali GÜL</t>
  </si>
  <si>
    <t>Dilvin sevilgen</t>
  </si>
  <si>
    <t>Mehmet Şefik ULU</t>
  </si>
  <si>
    <t>Fatma KARAGÖZ</t>
  </si>
  <si>
    <t>Faruk kayar</t>
  </si>
  <si>
    <t>DERYA ERİKLİ</t>
  </si>
  <si>
    <t>ENİS AYSAPAR</t>
  </si>
  <si>
    <t>Eyyüp yıldız</t>
  </si>
  <si>
    <t>Şükran ŞEN</t>
  </si>
  <si>
    <t>Tuba Sansar</t>
  </si>
  <si>
    <t>Cezmi ÇAĞLAR</t>
  </si>
  <si>
    <t>Melek Tunç</t>
  </si>
  <si>
    <t>Bahar GÜNGÖR</t>
  </si>
  <si>
    <t>Serhat UZUNCA</t>
  </si>
  <si>
    <t>Metin Görhan</t>
  </si>
  <si>
    <t>Ayşe ÖZDEMİR</t>
  </si>
  <si>
    <t>MELEK ÇAPIN</t>
  </si>
  <si>
    <t>Ömer Boğmacı</t>
  </si>
  <si>
    <t>Muhammed Veysel ÇELİKTUĞ</t>
  </si>
  <si>
    <t>Abdullah Turay</t>
  </si>
  <si>
    <t>Fatma MENTEŞ</t>
  </si>
  <si>
    <t>Osman Alhaj AHMAD</t>
  </si>
  <si>
    <t>Menal AKTAŞ</t>
  </si>
  <si>
    <t>Mahsun GÜLER</t>
  </si>
  <si>
    <t>Hamdi Furkan Alp</t>
  </si>
  <si>
    <t>Aslıhan YILDIZ</t>
  </si>
  <si>
    <t xml:space="preserve">                       EĞİTİM FAKULTESİ</t>
  </si>
  <si>
    <t>Nihat ONAR</t>
  </si>
  <si>
    <t xml:space="preserve">              ZİRAAT FAKÜLTESİ</t>
  </si>
  <si>
    <t>FEN EDEBİYAT FAKÜLTESİ</t>
  </si>
  <si>
    <t>TEKNİK BİLİMLER MESLEK YÜKSEK OKULU</t>
  </si>
  <si>
    <t>MİMARLIK MÜHENDİSLİK FAKÜLTESİ</t>
  </si>
  <si>
    <t>atlila kaymaz</t>
  </si>
  <si>
    <t>BENDEN EĞİTİMİ VE SPOR YÜKSEKOKULU</t>
  </si>
  <si>
    <t>SAĞLIK YÜKSEKOKULU</t>
  </si>
  <si>
    <t>SOSYAL BİLİMLER MESLEK YÜKSEKOKULU</t>
  </si>
  <si>
    <t>Shroz SHARIPOV</t>
  </si>
  <si>
    <t>BAŞVURU GEÇERSİZ</t>
  </si>
  <si>
    <t>Hakan NAS</t>
  </si>
  <si>
    <t>Başarılı/Asil</t>
  </si>
  <si>
    <t>abdulkadir YEŞİLEL</t>
  </si>
  <si>
    <t>Ortalama &lt;2.20</t>
  </si>
  <si>
    <t>Başarılı/Yedek</t>
  </si>
  <si>
    <t>Anlaşma* Gerekli</t>
  </si>
  <si>
    <t>Hibesiz</t>
  </si>
  <si>
    <t>CPA-ToR</t>
  </si>
  <si>
    <t xml:space="preserve">(+10) </t>
  </si>
  <si>
    <t>1.Sınıf GPA Yok</t>
  </si>
  <si>
    <t>Dilekçe/HataDeğişiklik</t>
  </si>
  <si>
    <t>Gpa &lt;2.20</t>
  </si>
  <si>
    <t>Gpa &lt;2.21</t>
  </si>
  <si>
    <t>Gpa &lt;2.22</t>
  </si>
  <si>
    <t>Yedek</t>
  </si>
  <si>
    <t xml:space="preserve"> -20 iki faaliyet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</si>
</sst>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002060"/>
      <name val="Arial"/>
      <family val="2"/>
      <charset val="162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1" fillId="0" borderId="1" xfId="0" applyFont="1" applyBorder="1" applyAlignment="1"/>
    <xf numFmtId="0" fontId="0" fillId="0" borderId="1" xfId="0" applyFont="1" applyFill="1" applyBorder="1" applyAlignment="1"/>
    <xf numFmtId="0" fontId="4" fillId="0" borderId="1" xfId="0" applyFont="1" applyBorder="1" applyAlignment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J93"/>
  <sheetViews>
    <sheetView tabSelected="1" workbookViewId="0">
      <selection activeCell="A49" sqref="A49:XFD49"/>
    </sheetView>
  </sheetViews>
  <sheetFormatPr defaultRowHeight="12.75" x14ac:dyDescent="0.2"/>
  <cols>
    <col min="2" max="2" width="22" customWidth="1"/>
    <col min="3" max="3" width="48.42578125" customWidth="1"/>
    <col min="4" max="4" width="8.7109375" style="13" customWidth="1"/>
    <col min="5" max="5" width="13.28515625" style="13" customWidth="1"/>
    <col min="6" max="6" width="11" style="13" customWidth="1"/>
    <col min="7" max="7" width="9.140625" style="14"/>
    <col min="8" max="8" width="10.42578125" style="13" customWidth="1"/>
    <col min="9" max="9" width="20" customWidth="1"/>
    <col min="10" max="10" width="14.85546875" customWidth="1"/>
  </cols>
  <sheetData>
    <row r="1" spans="1:10" x14ac:dyDescent="0.2">
      <c r="B1" s="3" t="s">
        <v>13</v>
      </c>
      <c r="C1" s="3" t="s">
        <v>14</v>
      </c>
      <c r="D1" s="3" t="s">
        <v>15</v>
      </c>
      <c r="E1" s="3" t="s">
        <v>147</v>
      </c>
      <c r="F1" s="3" t="s">
        <v>16</v>
      </c>
      <c r="G1" s="7" t="s">
        <v>17</v>
      </c>
      <c r="H1" s="3" t="s">
        <v>3</v>
      </c>
      <c r="I1" s="3" t="s">
        <v>2</v>
      </c>
      <c r="J1" s="3" t="s">
        <v>12</v>
      </c>
    </row>
    <row r="2" spans="1:10" ht="12.75" hidden="1" customHeight="1" x14ac:dyDescent="0.2">
      <c r="B2" s="15"/>
      <c r="C2" s="9"/>
      <c r="G2" s="4"/>
      <c r="H2" s="19"/>
    </row>
    <row r="3" spans="1:10" x14ac:dyDescent="0.2">
      <c r="A3">
        <v>1</v>
      </c>
      <c r="B3" s="15" t="s">
        <v>28</v>
      </c>
      <c r="C3" s="2" t="s">
        <v>11</v>
      </c>
      <c r="D3">
        <v>4</v>
      </c>
      <c r="E3" s="13">
        <v>67.91</v>
      </c>
      <c r="F3">
        <v>66</v>
      </c>
      <c r="G3" s="4">
        <v>76.954999999999998</v>
      </c>
      <c r="H3" s="5" t="s">
        <v>4</v>
      </c>
      <c r="I3" t="s">
        <v>141</v>
      </c>
      <c r="J3" t="s">
        <v>148</v>
      </c>
    </row>
    <row r="4" spans="1:10" x14ac:dyDescent="0.2">
      <c r="A4">
        <v>1</v>
      </c>
      <c r="B4" s="15" t="s">
        <v>111</v>
      </c>
      <c r="C4" s="2" t="s">
        <v>8</v>
      </c>
      <c r="D4" s="13">
        <v>3</v>
      </c>
      <c r="E4" s="13">
        <v>68.73</v>
      </c>
      <c r="F4" s="13">
        <v>66</v>
      </c>
      <c r="G4" s="4">
        <f t="shared" ref="G4:G17" si="0">AVERAGE(E4:F4)</f>
        <v>67.365000000000009</v>
      </c>
      <c r="H4" s="13" t="s">
        <v>4</v>
      </c>
      <c r="I4" t="s">
        <v>141</v>
      </c>
    </row>
    <row r="5" spans="1:10" x14ac:dyDescent="0.2">
      <c r="A5">
        <v>2</v>
      </c>
      <c r="B5" s="15" t="s">
        <v>60</v>
      </c>
      <c r="C5" s="6" t="s">
        <v>135</v>
      </c>
      <c r="D5" s="13">
        <v>2</v>
      </c>
      <c r="E5" s="13">
        <v>78.52</v>
      </c>
      <c r="F5" s="13">
        <v>56</v>
      </c>
      <c r="G5" s="4">
        <f t="shared" si="0"/>
        <v>67.259999999999991</v>
      </c>
      <c r="H5" s="13" t="s">
        <v>4</v>
      </c>
      <c r="I5" t="s">
        <v>141</v>
      </c>
    </row>
    <row r="6" spans="1:10" x14ac:dyDescent="0.2">
      <c r="A6">
        <v>1</v>
      </c>
      <c r="B6" s="15" t="s">
        <v>1</v>
      </c>
      <c r="C6" s="2" t="s">
        <v>8</v>
      </c>
      <c r="D6" s="13">
        <v>3</v>
      </c>
      <c r="E6" s="13">
        <v>59.91</v>
      </c>
      <c r="F6" s="13">
        <v>74</v>
      </c>
      <c r="G6" s="4">
        <f t="shared" si="0"/>
        <v>66.954999999999998</v>
      </c>
      <c r="H6" s="13" t="s">
        <v>4</v>
      </c>
      <c r="I6" t="s">
        <v>141</v>
      </c>
    </row>
    <row r="7" spans="1:10" x14ac:dyDescent="0.2">
      <c r="A7">
        <v>1</v>
      </c>
      <c r="B7" s="15" t="s">
        <v>18</v>
      </c>
      <c r="C7" s="9" t="s">
        <v>9</v>
      </c>
      <c r="D7">
        <v>4</v>
      </c>
      <c r="E7" s="13">
        <v>85.47</v>
      </c>
      <c r="F7">
        <v>44</v>
      </c>
      <c r="G7" s="4">
        <f t="shared" si="0"/>
        <v>64.734999999999999</v>
      </c>
      <c r="H7" s="5" t="s">
        <v>4</v>
      </c>
      <c r="I7" t="s">
        <v>141</v>
      </c>
    </row>
    <row r="8" spans="1:10" x14ac:dyDescent="0.2">
      <c r="A8">
        <v>2</v>
      </c>
      <c r="B8" s="15" t="s">
        <v>74</v>
      </c>
      <c r="C8" s="9" t="s">
        <v>9</v>
      </c>
      <c r="D8" s="13">
        <v>3</v>
      </c>
      <c r="E8" s="13">
        <v>58.83</v>
      </c>
      <c r="F8" s="13">
        <v>70</v>
      </c>
      <c r="G8" s="4">
        <f t="shared" si="0"/>
        <v>64.414999999999992</v>
      </c>
      <c r="H8" s="13" t="s">
        <v>4</v>
      </c>
      <c r="I8" t="s">
        <v>141</v>
      </c>
    </row>
    <row r="9" spans="1:10" x14ac:dyDescent="0.2">
      <c r="A9">
        <v>1</v>
      </c>
      <c r="B9" s="15" t="s">
        <v>88</v>
      </c>
      <c r="C9" s="6" t="s">
        <v>136</v>
      </c>
      <c r="D9" s="13">
        <v>2</v>
      </c>
      <c r="E9" s="13">
        <v>81.38</v>
      </c>
      <c r="F9" s="13">
        <v>44</v>
      </c>
      <c r="G9" s="4">
        <f t="shared" si="0"/>
        <v>62.69</v>
      </c>
      <c r="H9" s="13" t="s">
        <v>4</v>
      </c>
      <c r="I9" t="s">
        <v>141</v>
      </c>
    </row>
    <row r="10" spans="1:10" x14ac:dyDescent="0.2">
      <c r="A10">
        <v>1</v>
      </c>
      <c r="B10" s="15" t="s">
        <v>112</v>
      </c>
      <c r="C10" s="6" t="s">
        <v>10</v>
      </c>
      <c r="D10" s="13">
        <v>3</v>
      </c>
      <c r="E10" s="13">
        <v>84.19</v>
      </c>
      <c r="F10" s="13">
        <v>38</v>
      </c>
      <c r="G10" s="4">
        <f t="shared" si="0"/>
        <v>61.094999999999999</v>
      </c>
      <c r="H10" s="13" t="s">
        <v>4</v>
      </c>
      <c r="I10" t="s">
        <v>141</v>
      </c>
      <c r="J10" t="s">
        <v>145</v>
      </c>
    </row>
    <row r="11" spans="1:10" x14ac:dyDescent="0.2">
      <c r="A11">
        <v>1</v>
      </c>
      <c r="B11" s="15" t="s">
        <v>92</v>
      </c>
      <c r="C11" s="6" t="s">
        <v>135</v>
      </c>
      <c r="D11" s="13">
        <v>3</v>
      </c>
      <c r="E11" s="13">
        <v>76.14</v>
      </c>
      <c r="F11" s="13">
        <v>44</v>
      </c>
      <c r="G11" s="4">
        <f t="shared" si="0"/>
        <v>60.07</v>
      </c>
      <c r="H11" s="13" t="s">
        <v>4</v>
      </c>
      <c r="I11" t="s">
        <v>141</v>
      </c>
    </row>
    <row r="12" spans="1:10" x14ac:dyDescent="0.2">
      <c r="A12">
        <v>1</v>
      </c>
      <c r="B12" s="15" t="s">
        <v>78</v>
      </c>
      <c r="C12" s="6" t="s">
        <v>8</v>
      </c>
      <c r="D12" s="13">
        <v>2</v>
      </c>
      <c r="E12" s="13">
        <v>71.540000000000006</v>
      </c>
      <c r="F12" s="13">
        <v>48</v>
      </c>
      <c r="G12" s="4">
        <f t="shared" si="0"/>
        <v>59.77</v>
      </c>
      <c r="H12" s="13" t="s">
        <v>4</v>
      </c>
      <c r="I12" t="s">
        <v>144</v>
      </c>
    </row>
    <row r="13" spans="1:10" x14ac:dyDescent="0.2">
      <c r="A13">
        <v>1</v>
      </c>
      <c r="B13" s="15" t="s">
        <v>142</v>
      </c>
      <c r="C13" s="2" t="s">
        <v>131</v>
      </c>
      <c r="D13" s="13">
        <v>3</v>
      </c>
      <c r="E13" s="13">
        <v>81.41</v>
      </c>
      <c r="F13" s="13">
        <v>36</v>
      </c>
      <c r="G13" s="4">
        <f t="shared" si="0"/>
        <v>58.704999999999998</v>
      </c>
      <c r="H13" s="13" t="s">
        <v>4</v>
      </c>
      <c r="I13" t="s">
        <v>5</v>
      </c>
    </row>
    <row r="14" spans="1:10" x14ac:dyDescent="0.2">
      <c r="A14">
        <v>1</v>
      </c>
      <c r="B14" s="15" t="s">
        <v>38</v>
      </c>
      <c r="C14" s="9" t="s">
        <v>9</v>
      </c>
      <c r="D14">
        <v>2</v>
      </c>
      <c r="E14" s="13">
        <v>76.290000000000006</v>
      </c>
      <c r="F14">
        <v>40</v>
      </c>
      <c r="G14" s="4">
        <f t="shared" si="0"/>
        <v>58.145000000000003</v>
      </c>
      <c r="H14" s="5" t="s">
        <v>4</v>
      </c>
      <c r="I14" t="s">
        <v>144</v>
      </c>
    </row>
    <row r="15" spans="1:10" x14ac:dyDescent="0.2">
      <c r="A15">
        <v>1</v>
      </c>
      <c r="B15" s="15" t="s">
        <v>54</v>
      </c>
      <c r="C15" s="6" t="s">
        <v>130</v>
      </c>
      <c r="D15" s="13">
        <v>3</v>
      </c>
      <c r="E15" s="13">
        <v>68.849999999999994</v>
      </c>
      <c r="F15" s="13">
        <v>46</v>
      </c>
      <c r="G15" s="4">
        <f t="shared" si="0"/>
        <v>57.424999999999997</v>
      </c>
      <c r="H15" s="13" t="s">
        <v>4</v>
      </c>
      <c r="I15" t="s">
        <v>141</v>
      </c>
    </row>
    <row r="16" spans="1:10" x14ac:dyDescent="0.2">
      <c r="A16">
        <v>2</v>
      </c>
      <c r="B16" s="15" t="s">
        <v>82</v>
      </c>
      <c r="C16" s="2" t="s">
        <v>9</v>
      </c>
      <c r="D16" s="13">
        <v>3</v>
      </c>
      <c r="E16" s="13">
        <v>70.7</v>
      </c>
      <c r="F16" s="13">
        <v>44</v>
      </c>
      <c r="G16" s="4">
        <f t="shared" si="0"/>
        <v>57.35</v>
      </c>
      <c r="H16" s="13" t="s">
        <v>4</v>
      </c>
      <c r="I16" t="s">
        <v>144</v>
      </c>
    </row>
    <row r="17" spans="1:10" x14ac:dyDescent="0.2">
      <c r="A17">
        <v>3</v>
      </c>
      <c r="B17" s="15" t="s">
        <v>71</v>
      </c>
      <c r="C17" s="9" t="s">
        <v>9</v>
      </c>
      <c r="D17" s="13">
        <v>2</v>
      </c>
      <c r="E17" s="13">
        <v>77.5</v>
      </c>
      <c r="F17" s="13">
        <v>36</v>
      </c>
      <c r="G17" s="4">
        <f t="shared" si="0"/>
        <v>56.75</v>
      </c>
      <c r="H17" s="13" t="s">
        <v>4</v>
      </c>
      <c r="I17" t="s">
        <v>144</v>
      </c>
    </row>
    <row r="18" spans="1:10" ht="12.75" hidden="1" customHeight="1" x14ac:dyDescent="0.2">
      <c r="B18" s="15"/>
      <c r="C18" s="6"/>
      <c r="G18" s="4"/>
    </row>
    <row r="19" spans="1:10" ht="12.75" hidden="1" customHeight="1" x14ac:dyDescent="0.2">
      <c r="B19" s="15"/>
      <c r="C19" s="6"/>
      <c r="G19" s="4"/>
    </row>
    <row r="20" spans="1:10" x14ac:dyDescent="0.2">
      <c r="A20">
        <v>2</v>
      </c>
      <c r="B20" s="15" t="s">
        <v>59</v>
      </c>
      <c r="C20" s="2" t="s">
        <v>8</v>
      </c>
      <c r="D20" s="13">
        <v>3</v>
      </c>
      <c r="E20" s="13">
        <v>68.08</v>
      </c>
      <c r="F20" s="13">
        <v>44</v>
      </c>
      <c r="G20" s="4">
        <f>AVERAGE(E20:F20)</f>
        <v>56.04</v>
      </c>
      <c r="H20" s="13" t="s">
        <v>4</v>
      </c>
      <c r="I20" t="s">
        <v>144</v>
      </c>
    </row>
    <row r="21" spans="1:10" ht="12.75" hidden="1" customHeight="1" x14ac:dyDescent="0.2">
      <c r="B21" s="15"/>
      <c r="C21" s="2"/>
      <c r="G21" s="4"/>
    </row>
    <row r="22" spans="1:10" x14ac:dyDescent="0.2">
      <c r="A22">
        <v>1</v>
      </c>
      <c r="B22" s="15" t="s">
        <v>125</v>
      </c>
      <c r="C22" s="6" t="s">
        <v>10</v>
      </c>
      <c r="D22" s="13">
        <v>3</v>
      </c>
      <c r="E22" s="13">
        <v>65.27</v>
      </c>
      <c r="F22" s="13">
        <v>44</v>
      </c>
      <c r="G22" s="4">
        <f t="shared" ref="G22:G40" si="1">AVERAGE(E22:F22)</f>
        <v>54.634999999999998</v>
      </c>
      <c r="H22" s="13" t="s">
        <v>4</v>
      </c>
      <c r="I22" t="s">
        <v>144</v>
      </c>
      <c r="J22" t="s">
        <v>145</v>
      </c>
    </row>
    <row r="23" spans="1:10" x14ac:dyDescent="0.2">
      <c r="A23">
        <v>3</v>
      </c>
      <c r="B23" s="15" t="s">
        <v>81</v>
      </c>
      <c r="C23" s="6" t="s">
        <v>8</v>
      </c>
      <c r="D23" s="13">
        <v>2</v>
      </c>
      <c r="E23" s="13">
        <v>58.95</v>
      </c>
      <c r="F23" s="13">
        <v>50</v>
      </c>
      <c r="G23" s="4">
        <f t="shared" si="1"/>
        <v>54.475000000000001</v>
      </c>
      <c r="H23" s="13" t="s">
        <v>4</v>
      </c>
      <c r="I23" t="s">
        <v>144</v>
      </c>
    </row>
    <row r="24" spans="1:10" x14ac:dyDescent="0.2">
      <c r="A24">
        <v>1</v>
      </c>
      <c r="B24" s="15" t="s">
        <v>52</v>
      </c>
      <c r="C24" s="18" t="s">
        <v>130</v>
      </c>
      <c r="D24" s="13">
        <v>2</v>
      </c>
      <c r="E24" s="13">
        <v>85.43</v>
      </c>
      <c r="F24" s="13">
        <v>22</v>
      </c>
      <c r="G24" s="4">
        <f t="shared" si="1"/>
        <v>53.715000000000003</v>
      </c>
      <c r="H24" s="5" t="s">
        <v>4</v>
      </c>
      <c r="I24" t="s">
        <v>144</v>
      </c>
    </row>
    <row r="25" spans="1:10" x14ac:dyDescent="0.2">
      <c r="A25">
        <v>4</v>
      </c>
      <c r="B25" s="15" t="s">
        <v>98</v>
      </c>
      <c r="C25" s="9" t="s">
        <v>9</v>
      </c>
      <c r="D25" s="13">
        <v>2</v>
      </c>
      <c r="E25" s="13">
        <v>63.05</v>
      </c>
      <c r="F25" s="13">
        <v>44</v>
      </c>
      <c r="G25" s="4">
        <f t="shared" si="1"/>
        <v>53.524999999999999</v>
      </c>
      <c r="H25" s="13" t="s">
        <v>4</v>
      </c>
      <c r="I25" t="s">
        <v>144</v>
      </c>
    </row>
    <row r="26" spans="1:10" x14ac:dyDescent="0.2">
      <c r="B26" s="15" t="s">
        <v>41</v>
      </c>
      <c r="C26" s="9" t="s">
        <v>9</v>
      </c>
      <c r="D26" s="13">
        <v>2</v>
      </c>
      <c r="E26" s="13">
        <v>75.5</v>
      </c>
      <c r="F26" s="13">
        <v>30</v>
      </c>
      <c r="G26" s="4">
        <f t="shared" si="1"/>
        <v>52.75</v>
      </c>
      <c r="H26" s="5" t="s">
        <v>4</v>
      </c>
      <c r="I26" t="s">
        <v>146</v>
      </c>
    </row>
    <row r="27" spans="1:10" x14ac:dyDescent="0.2">
      <c r="A27">
        <v>2</v>
      </c>
      <c r="B27" s="15" t="s">
        <v>119</v>
      </c>
      <c r="C27" s="18" t="s">
        <v>130</v>
      </c>
      <c r="D27" s="13">
        <v>4</v>
      </c>
      <c r="E27" s="13">
        <v>73.489999999999995</v>
      </c>
      <c r="F27" s="13">
        <v>32</v>
      </c>
      <c r="G27" s="4">
        <f t="shared" si="1"/>
        <v>52.744999999999997</v>
      </c>
      <c r="H27" s="13" t="s">
        <v>4</v>
      </c>
      <c r="I27" t="s">
        <v>144</v>
      </c>
    </row>
    <row r="28" spans="1:10" x14ac:dyDescent="0.2">
      <c r="B28" s="15" t="s">
        <v>55</v>
      </c>
      <c r="C28" s="9" t="s">
        <v>9</v>
      </c>
      <c r="D28" s="13">
        <v>3</v>
      </c>
      <c r="E28" s="13">
        <v>70.81</v>
      </c>
      <c r="F28" s="13">
        <v>34</v>
      </c>
      <c r="G28" s="4">
        <f t="shared" si="1"/>
        <v>52.405000000000001</v>
      </c>
      <c r="H28" s="13" t="s">
        <v>4</v>
      </c>
      <c r="I28" t="s">
        <v>146</v>
      </c>
    </row>
    <row r="29" spans="1:10" x14ac:dyDescent="0.2">
      <c r="B29" s="15" t="s">
        <v>115</v>
      </c>
      <c r="C29" s="9" t="s">
        <v>9</v>
      </c>
      <c r="D29" s="13">
        <v>4</v>
      </c>
      <c r="E29" s="13">
        <v>59.62</v>
      </c>
      <c r="F29" s="13">
        <v>44</v>
      </c>
      <c r="G29" s="4">
        <f t="shared" si="1"/>
        <v>51.81</v>
      </c>
      <c r="H29" s="13" t="s">
        <v>4</v>
      </c>
      <c r="I29" t="s">
        <v>146</v>
      </c>
    </row>
    <row r="30" spans="1:10" x14ac:dyDescent="0.2">
      <c r="A30">
        <v>2</v>
      </c>
      <c r="B30" s="15" t="s">
        <v>61</v>
      </c>
      <c r="C30" s="6" t="s">
        <v>136</v>
      </c>
      <c r="D30" s="13">
        <v>4</v>
      </c>
      <c r="E30" s="13">
        <v>71.23</v>
      </c>
      <c r="F30" s="13">
        <v>32</v>
      </c>
      <c r="G30" s="4">
        <f t="shared" si="1"/>
        <v>51.615000000000002</v>
      </c>
      <c r="H30" s="13" t="s">
        <v>4</v>
      </c>
      <c r="I30" t="s">
        <v>144</v>
      </c>
    </row>
    <row r="31" spans="1:10" x14ac:dyDescent="0.2">
      <c r="B31" s="15" t="s">
        <v>99</v>
      </c>
      <c r="C31" s="2" t="s">
        <v>8</v>
      </c>
      <c r="D31" s="13">
        <v>3</v>
      </c>
      <c r="E31" s="13">
        <v>64.78</v>
      </c>
      <c r="F31" s="13">
        <v>38</v>
      </c>
      <c r="G31" s="4">
        <f t="shared" si="1"/>
        <v>51.39</v>
      </c>
      <c r="H31" s="13" t="s">
        <v>4</v>
      </c>
      <c r="I31" t="s">
        <v>146</v>
      </c>
    </row>
    <row r="32" spans="1:10" x14ac:dyDescent="0.2">
      <c r="B32" s="15" t="s">
        <v>100</v>
      </c>
      <c r="C32" s="2" t="s">
        <v>8</v>
      </c>
      <c r="D32" s="13">
        <v>3</v>
      </c>
      <c r="E32" s="13">
        <v>64.69</v>
      </c>
      <c r="F32" s="13">
        <v>38</v>
      </c>
      <c r="G32" s="4">
        <f t="shared" si="1"/>
        <v>51.344999999999999</v>
      </c>
      <c r="H32" s="13" t="s">
        <v>4</v>
      </c>
      <c r="I32" t="s">
        <v>146</v>
      </c>
    </row>
    <row r="33" spans="1:10" x14ac:dyDescent="0.2">
      <c r="B33" s="15" t="s">
        <v>63</v>
      </c>
      <c r="C33" s="9" t="s">
        <v>9</v>
      </c>
      <c r="D33" s="13">
        <v>4</v>
      </c>
      <c r="E33" s="13">
        <v>73.75</v>
      </c>
      <c r="F33" s="13">
        <v>28</v>
      </c>
      <c r="G33" s="4">
        <f t="shared" si="1"/>
        <v>50.875</v>
      </c>
      <c r="H33" s="13" t="s">
        <v>4</v>
      </c>
      <c r="I33" t="s">
        <v>146</v>
      </c>
    </row>
    <row r="34" spans="1:10" x14ac:dyDescent="0.2">
      <c r="A34">
        <v>2</v>
      </c>
      <c r="B34" s="15" t="s">
        <v>29</v>
      </c>
      <c r="C34" s="18" t="s">
        <v>131</v>
      </c>
      <c r="D34">
        <v>3</v>
      </c>
      <c r="E34" s="13">
        <v>73.3</v>
      </c>
      <c r="F34">
        <v>28</v>
      </c>
      <c r="G34" s="4">
        <f t="shared" si="1"/>
        <v>50.65</v>
      </c>
      <c r="H34" s="5" t="s">
        <v>4</v>
      </c>
      <c r="I34" t="s">
        <v>5</v>
      </c>
    </row>
    <row r="35" spans="1:10" x14ac:dyDescent="0.2">
      <c r="B35" s="15" t="s">
        <v>31</v>
      </c>
      <c r="C35" s="9" t="s">
        <v>9</v>
      </c>
      <c r="D35">
        <v>4</v>
      </c>
      <c r="E35" s="13">
        <v>69.290000000000006</v>
      </c>
      <c r="F35">
        <v>32</v>
      </c>
      <c r="G35" s="4">
        <f t="shared" si="1"/>
        <v>50.645000000000003</v>
      </c>
      <c r="H35" s="5" t="s">
        <v>4</v>
      </c>
      <c r="I35" t="s">
        <v>146</v>
      </c>
    </row>
    <row r="36" spans="1:10" x14ac:dyDescent="0.2">
      <c r="A36">
        <v>2</v>
      </c>
      <c r="B36" s="15" t="s">
        <v>116</v>
      </c>
      <c r="C36" s="6" t="s">
        <v>135</v>
      </c>
      <c r="D36" s="13">
        <v>3</v>
      </c>
      <c r="E36" s="13">
        <v>71.28</v>
      </c>
      <c r="F36" s="13">
        <v>30</v>
      </c>
      <c r="G36" s="4">
        <f t="shared" si="1"/>
        <v>50.64</v>
      </c>
      <c r="H36" s="13" t="s">
        <v>4</v>
      </c>
      <c r="I36" t="s">
        <v>144</v>
      </c>
    </row>
    <row r="37" spans="1:10" x14ac:dyDescent="0.2">
      <c r="B37" s="15" t="s">
        <v>67</v>
      </c>
      <c r="C37" s="9" t="s">
        <v>9</v>
      </c>
      <c r="D37" s="13">
        <v>4</v>
      </c>
      <c r="E37" s="13">
        <v>77.11</v>
      </c>
      <c r="F37" s="13">
        <v>24</v>
      </c>
      <c r="G37" s="4">
        <f t="shared" si="1"/>
        <v>50.555</v>
      </c>
      <c r="H37" s="13" t="s">
        <v>4</v>
      </c>
      <c r="I37" t="s">
        <v>146</v>
      </c>
    </row>
    <row r="38" spans="1:10" x14ac:dyDescent="0.2">
      <c r="A38">
        <v>1</v>
      </c>
      <c r="B38" s="15" t="s">
        <v>27</v>
      </c>
      <c r="C38" s="2" t="s">
        <v>131</v>
      </c>
      <c r="D38">
        <v>4</v>
      </c>
      <c r="E38" s="13">
        <v>70.73</v>
      </c>
      <c r="F38">
        <v>30</v>
      </c>
      <c r="G38" s="4">
        <f t="shared" si="1"/>
        <v>50.365000000000002</v>
      </c>
      <c r="H38" s="5" t="s">
        <v>4</v>
      </c>
      <c r="I38" t="s">
        <v>144</v>
      </c>
    </row>
    <row r="39" spans="1:10" x14ac:dyDescent="0.2">
      <c r="B39" s="15" t="s">
        <v>91</v>
      </c>
      <c r="C39" s="18" t="s">
        <v>130</v>
      </c>
      <c r="D39" s="13">
        <v>3</v>
      </c>
      <c r="E39" s="13">
        <v>68.489999999999995</v>
      </c>
      <c r="F39" s="13">
        <v>32</v>
      </c>
      <c r="G39" s="4">
        <f t="shared" si="1"/>
        <v>50.244999999999997</v>
      </c>
      <c r="H39" s="13" t="s">
        <v>4</v>
      </c>
      <c r="I39" t="s">
        <v>146</v>
      </c>
    </row>
    <row r="40" spans="1:10" x14ac:dyDescent="0.2">
      <c r="B40" s="15" t="s">
        <v>66</v>
      </c>
      <c r="C40" s="9" t="s">
        <v>9</v>
      </c>
      <c r="D40" s="13">
        <v>2</v>
      </c>
      <c r="E40" s="13">
        <v>66.260000000000005</v>
      </c>
      <c r="F40" s="13">
        <v>34</v>
      </c>
      <c r="G40" s="4">
        <f t="shared" si="1"/>
        <v>50.13</v>
      </c>
      <c r="H40" s="13" t="s">
        <v>4</v>
      </c>
      <c r="I40" t="s">
        <v>146</v>
      </c>
    </row>
    <row r="41" spans="1:10" ht="12.75" hidden="1" customHeight="1" x14ac:dyDescent="0.2">
      <c r="B41" s="15"/>
      <c r="C41" s="18"/>
      <c r="G41" s="4"/>
      <c r="J41" s="13"/>
    </row>
    <row r="42" spans="1:10" x14ac:dyDescent="0.2">
      <c r="B42" s="15" t="s">
        <v>94</v>
      </c>
      <c r="C42" s="2" t="s">
        <v>8</v>
      </c>
      <c r="D42" s="13">
        <v>3</v>
      </c>
      <c r="E42" s="13">
        <v>63.38</v>
      </c>
      <c r="F42" s="13">
        <v>36</v>
      </c>
      <c r="G42" s="4">
        <f t="shared" ref="G42:G49" si="2">AVERAGE(E42:F42)</f>
        <v>49.69</v>
      </c>
      <c r="H42" s="13" t="s">
        <v>4</v>
      </c>
      <c r="I42" t="s">
        <v>7</v>
      </c>
    </row>
    <row r="43" spans="1:10" x14ac:dyDescent="0.2">
      <c r="B43" s="15" t="s">
        <v>33</v>
      </c>
      <c r="C43" s="9" t="s">
        <v>9</v>
      </c>
      <c r="D43">
        <v>2</v>
      </c>
      <c r="E43" s="13">
        <v>77.290000000000006</v>
      </c>
      <c r="F43">
        <v>22</v>
      </c>
      <c r="G43" s="4">
        <f t="shared" si="2"/>
        <v>49.645000000000003</v>
      </c>
      <c r="H43" s="5" t="s">
        <v>4</v>
      </c>
      <c r="I43" t="s">
        <v>7</v>
      </c>
    </row>
    <row r="44" spans="1:10" x14ac:dyDescent="0.2">
      <c r="B44" s="17" t="s">
        <v>36</v>
      </c>
      <c r="C44" s="9" t="s">
        <v>9</v>
      </c>
      <c r="D44">
        <v>2</v>
      </c>
      <c r="E44" s="13">
        <v>58.59</v>
      </c>
      <c r="F44">
        <v>40</v>
      </c>
      <c r="G44" s="4">
        <f t="shared" si="2"/>
        <v>49.295000000000002</v>
      </c>
      <c r="H44" s="5" t="s">
        <v>4</v>
      </c>
      <c r="I44" t="s">
        <v>7</v>
      </c>
    </row>
    <row r="45" spans="1:10" x14ac:dyDescent="0.2">
      <c r="B45" s="15" t="s">
        <v>106</v>
      </c>
      <c r="C45" s="2" t="s">
        <v>131</v>
      </c>
      <c r="D45" s="13">
        <v>3</v>
      </c>
      <c r="E45" s="13">
        <v>68.489999999999995</v>
      </c>
      <c r="F45" s="13">
        <v>30</v>
      </c>
      <c r="G45" s="4">
        <f t="shared" si="2"/>
        <v>49.244999999999997</v>
      </c>
      <c r="H45" s="13" t="s">
        <v>4</v>
      </c>
      <c r="I45" t="s">
        <v>7</v>
      </c>
    </row>
    <row r="46" spans="1:10" x14ac:dyDescent="0.2">
      <c r="B46" s="15" t="s">
        <v>108</v>
      </c>
      <c r="C46" s="6" t="s">
        <v>10</v>
      </c>
      <c r="D46" s="13">
        <v>3</v>
      </c>
      <c r="E46" s="13">
        <v>70.02</v>
      </c>
      <c r="F46" s="13">
        <v>28</v>
      </c>
      <c r="G46" s="4">
        <f t="shared" si="2"/>
        <v>49.01</v>
      </c>
      <c r="H46" s="13" t="s">
        <v>4</v>
      </c>
      <c r="I46" t="s">
        <v>7</v>
      </c>
    </row>
    <row r="47" spans="1:10" x14ac:dyDescent="0.2">
      <c r="B47" s="15" t="s">
        <v>76</v>
      </c>
      <c r="C47" s="9" t="s">
        <v>9</v>
      </c>
      <c r="D47" s="13">
        <v>4</v>
      </c>
      <c r="E47" s="13">
        <v>69.989999999999995</v>
      </c>
      <c r="F47" s="13">
        <v>28</v>
      </c>
      <c r="G47" s="4">
        <f t="shared" si="2"/>
        <v>48.994999999999997</v>
      </c>
      <c r="H47" s="13" t="s">
        <v>4</v>
      </c>
      <c r="I47" t="s">
        <v>7</v>
      </c>
    </row>
    <row r="48" spans="1:10" x14ac:dyDescent="0.2">
      <c r="B48" s="15" t="s">
        <v>84</v>
      </c>
      <c r="C48" s="9" t="s">
        <v>9</v>
      </c>
      <c r="D48" s="13">
        <v>3</v>
      </c>
      <c r="E48" s="13">
        <v>65.56</v>
      </c>
      <c r="F48" s="13">
        <v>32</v>
      </c>
      <c r="G48" s="4">
        <f t="shared" si="2"/>
        <v>48.78</v>
      </c>
      <c r="H48" s="13" t="s">
        <v>4</v>
      </c>
      <c r="I48" t="s">
        <v>7</v>
      </c>
    </row>
    <row r="49" spans="1:9" x14ac:dyDescent="0.2">
      <c r="B49" s="15" t="s">
        <v>83</v>
      </c>
      <c r="C49" s="6" t="s">
        <v>8</v>
      </c>
      <c r="D49" s="13">
        <v>2</v>
      </c>
      <c r="E49" s="13">
        <v>75.44</v>
      </c>
      <c r="F49" s="13">
        <v>22</v>
      </c>
      <c r="G49" s="4">
        <f t="shared" si="2"/>
        <v>48.72</v>
      </c>
      <c r="H49" s="13" t="s">
        <v>4</v>
      </c>
      <c r="I49" t="s">
        <v>7</v>
      </c>
    </row>
    <row r="50" spans="1:9" ht="12.75" hidden="1" customHeight="1" x14ac:dyDescent="0.2">
      <c r="B50" s="15"/>
      <c r="C50" s="2"/>
      <c r="G50" s="4"/>
    </row>
    <row r="51" spans="1:9" x14ac:dyDescent="0.2">
      <c r="B51" s="15" t="s">
        <v>50</v>
      </c>
      <c r="C51" s="9" t="s">
        <v>9</v>
      </c>
      <c r="D51" s="13">
        <v>3</v>
      </c>
      <c r="E51" s="13">
        <v>61.17</v>
      </c>
      <c r="F51" s="13">
        <v>36</v>
      </c>
      <c r="G51" s="4">
        <f>AVERAGE(E51:F51)</f>
        <v>48.585000000000001</v>
      </c>
      <c r="H51" s="5" t="s">
        <v>4</v>
      </c>
      <c r="I51" t="s">
        <v>7</v>
      </c>
    </row>
    <row r="52" spans="1:9" x14ac:dyDescent="0.2">
      <c r="A52">
        <v>1</v>
      </c>
      <c r="B52" s="15" t="s">
        <v>62</v>
      </c>
      <c r="C52" s="6" t="s">
        <v>136</v>
      </c>
      <c r="D52" s="13">
        <v>4</v>
      </c>
      <c r="E52" s="13">
        <v>62.74</v>
      </c>
      <c r="F52" s="13">
        <v>34</v>
      </c>
      <c r="G52" s="4">
        <f>AVERAGE(E52:F52)</f>
        <v>48.370000000000005</v>
      </c>
      <c r="H52" s="13" t="s">
        <v>4</v>
      </c>
      <c r="I52" t="s">
        <v>7</v>
      </c>
    </row>
    <row r="53" spans="1:9" ht="12.75" hidden="1" customHeight="1" x14ac:dyDescent="0.2">
      <c r="B53" s="15"/>
      <c r="C53" s="9"/>
      <c r="G53" s="4"/>
    </row>
    <row r="54" spans="1:9" x14ac:dyDescent="0.2">
      <c r="B54" s="15" t="s">
        <v>47</v>
      </c>
      <c r="C54" s="9" t="s">
        <v>9</v>
      </c>
      <c r="D54" s="13">
        <v>4</v>
      </c>
      <c r="E54" s="13">
        <v>65.83</v>
      </c>
      <c r="F54" s="13">
        <v>30</v>
      </c>
      <c r="G54" s="4">
        <f t="shared" ref="G54:G83" si="3">AVERAGE(E54:F54)</f>
        <v>47.914999999999999</v>
      </c>
      <c r="H54" s="5" t="s">
        <v>4</v>
      </c>
      <c r="I54" t="s">
        <v>7</v>
      </c>
    </row>
    <row r="55" spans="1:9" x14ac:dyDescent="0.2">
      <c r="B55" s="15" t="s">
        <v>73</v>
      </c>
      <c r="C55" s="9" t="s">
        <v>9</v>
      </c>
      <c r="D55" s="13">
        <v>4</v>
      </c>
      <c r="E55" s="13">
        <v>71.61</v>
      </c>
      <c r="F55" s="13">
        <v>24</v>
      </c>
      <c r="G55" s="4">
        <f t="shared" si="3"/>
        <v>47.805</v>
      </c>
      <c r="H55" s="13" t="s">
        <v>4</v>
      </c>
      <c r="I55" t="s">
        <v>7</v>
      </c>
    </row>
    <row r="56" spans="1:9" x14ac:dyDescent="0.2">
      <c r="B56" s="15" t="s">
        <v>122</v>
      </c>
      <c r="C56" s="9" t="s">
        <v>9</v>
      </c>
      <c r="D56" s="13">
        <v>3</v>
      </c>
      <c r="E56" s="13">
        <v>65.11</v>
      </c>
      <c r="F56" s="13">
        <v>30</v>
      </c>
      <c r="G56" s="4">
        <f t="shared" si="3"/>
        <v>47.555</v>
      </c>
      <c r="H56" s="13" t="s">
        <v>4</v>
      </c>
      <c r="I56" t="s">
        <v>7</v>
      </c>
    </row>
    <row r="57" spans="1:9" x14ac:dyDescent="0.2">
      <c r="B57" s="15" t="s">
        <v>85</v>
      </c>
      <c r="C57" s="9" t="s">
        <v>9</v>
      </c>
      <c r="D57" s="13">
        <v>4</v>
      </c>
      <c r="E57" s="13">
        <v>67.08</v>
      </c>
      <c r="F57" s="13">
        <v>28</v>
      </c>
      <c r="G57" s="4">
        <f t="shared" si="3"/>
        <v>47.54</v>
      </c>
      <c r="H57" s="13" t="s">
        <v>4</v>
      </c>
      <c r="I57" t="s">
        <v>7</v>
      </c>
    </row>
    <row r="58" spans="1:9" x14ac:dyDescent="0.2">
      <c r="B58" s="15" t="s">
        <v>51</v>
      </c>
      <c r="C58" s="6" t="s">
        <v>8</v>
      </c>
      <c r="D58" s="13">
        <v>3</v>
      </c>
      <c r="E58" s="13">
        <v>74.95</v>
      </c>
      <c r="F58" s="13">
        <v>20</v>
      </c>
      <c r="G58" s="4">
        <f t="shared" si="3"/>
        <v>47.475000000000001</v>
      </c>
      <c r="H58" s="5" t="s">
        <v>4</v>
      </c>
      <c r="I58" t="s">
        <v>7</v>
      </c>
    </row>
    <row r="59" spans="1:9" x14ac:dyDescent="0.2">
      <c r="B59" s="15" t="s">
        <v>75</v>
      </c>
      <c r="C59" s="9" t="s">
        <v>9</v>
      </c>
      <c r="D59" s="13">
        <v>4</v>
      </c>
      <c r="E59" s="13">
        <v>72.89</v>
      </c>
      <c r="F59" s="13">
        <v>22</v>
      </c>
      <c r="G59" s="4">
        <f t="shared" si="3"/>
        <v>47.445</v>
      </c>
      <c r="H59" s="13" t="s">
        <v>4</v>
      </c>
      <c r="I59" t="s">
        <v>7</v>
      </c>
    </row>
    <row r="60" spans="1:9" x14ac:dyDescent="0.2">
      <c r="B60" s="15" t="s">
        <v>77</v>
      </c>
      <c r="C60" s="9" t="s">
        <v>9</v>
      </c>
      <c r="D60" s="13">
        <v>4</v>
      </c>
      <c r="E60" s="13">
        <v>64.599999999999994</v>
      </c>
      <c r="F60" s="13">
        <v>30</v>
      </c>
      <c r="G60" s="4">
        <f t="shared" si="3"/>
        <v>47.3</v>
      </c>
      <c r="H60" s="13" t="s">
        <v>4</v>
      </c>
      <c r="I60" t="s">
        <v>7</v>
      </c>
    </row>
    <row r="61" spans="1:9" x14ac:dyDescent="0.2">
      <c r="B61" s="15" t="s">
        <v>40</v>
      </c>
      <c r="C61" s="9" t="s">
        <v>9</v>
      </c>
      <c r="D61">
        <v>3</v>
      </c>
      <c r="E61" s="13">
        <v>68.400000000000006</v>
      </c>
      <c r="F61">
        <v>26</v>
      </c>
      <c r="G61" s="4">
        <f t="shared" si="3"/>
        <v>47.2</v>
      </c>
      <c r="H61" s="5" t="s">
        <v>4</v>
      </c>
      <c r="I61" t="s">
        <v>7</v>
      </c>
    </row>
    <row r="62" spans="1:9" x14ac:dyDescent="0.2">
      <c r="B62" s="15" t="s">
        <v>58</v>
      </c>
      <c r="C62" s="9" t="s">
        <v>9</v>
      </c>
      <c r="D62" s="13">
        <v>3</v>
      </c>
      <c r="E62" s="13">
        <v>70.16</v>
      </c>
      <c r="F62" s="13">
        <v>24</v>
      </c>
      <c r="G62" s="4">
        <f t="shared" si="3"/>
        <v>47.08</v>
      </c>
      <c r="H62" s="13" t="s">
        <v>4</v>
      </c>
      <c r="I62" t="s">
        <v>7</v>
      </c>
    </row>
    <row r="63" spans="1:9" x14ac:dyDescent="0.2">
      <c r="A63">
        <v>2</v>
      </c>
      <c r="B63" s="16" t="s">
        <v>129</v>
      </c>
      <c r="C63" s="22" t="s">
        <v>11</v>
      </c>
      <c r="D63" s="13">
        <v>2</v>
      </c>
      <c r="E63" s="13">
        <v>64.05</v>
      </c>
      <c r="F63" s="13">
        <v>30</v>
      </c>
      <c r="G63" s="4">
        <f t="shared" si="3"/>
        <v>47.024999999999999</v>
      </c>
      <c r="H63" s="13" t="s">
        <v>4</v>
      </c>
      <c r="I63" t="s">
        <v>141</v>
      </c>
    </row>
    <row r="64" spans="1:9" x14ac:dyDescent="0.2">
      <c r="B64" s="15" t="s">
        <v>65</v>
      </c>
      <c r="C64" s="9" t="s">
        <v>9</v>
      </c>
      <c r="D64" s="13">
        <v>2</v>
      </c>
      <c r="E64" s="13">
        <v>73.569999999999993</v>
      </c>
      <c r="F64" s="13">
        <v>20</v>
      </c>
      <c r="G64" s="4">
        <f t="shared" si="3"/>
        <v>46.784999999999997</v>
      </c>
      <c r="H64" s="13" t="s">
        <v>4</v>
      </c>
      <c r="I64" t="s">
        <v>7</v>
      </c>
    </row>
    <row r="65" spans="2:9" x14ac:dyDescent="0.2">
      <c r="B65" s="15" t="s">
        <v>72</v>
      </c>
      <c r="C65" s="9" t="s">
        <v>9</v>
      </c>
      <c r="D65" s="13">
        <v>4</v>
      </c>
      <c r="E65" s="13">
        <v>66.540000000000006</v>
      </c>
      <c r="F65" s="13">
        <v>26</v>
      </c>
      <c r="G65" s="4">
        <f t="shared" si="3"/>
        <v>46.27</v>
      </c>
      <c r="H65" s="13" t="s">
        <v>4</v>
      </c>
      <c r="I65" t="s">
        <v>7</v>
      </c>
    </row>
    <row r="66" spans="2:9" x14ac:dyDescent="0.2">
      <c r="B66" s="15" t="s">
        <v>79</v>
      </c>
      <c r="C66" s="9" t="s">
        <v>9</v>
      </c>
      <c r="D66" s="13">
        <v>4</v>
      </c>
      <c r="E66" s="13">
        <v>70.38</v>
      </c>
      <c r="F66" s="13">
        <v>22</v>
      </c>
      <c r="G66" s="4">
        <f t="shared" si="3"/>
        <v>46.19</v>
      </c>
      <c r="H66" s="13" t="s">
        <v>4</v>
      </c>
      <c r="I66" t="s">
        <v>7</v>
      </c>
    </row>
    <row r="67" spans="2:9" x14ac:dyDescent="0.2">
      <c r="B67" s="15" t="s">
        <v>57</v>
      </c>
      <c r="C67" s="9" t="s">
        <v>9</v>
      </c>
      <c r="D67" s="13">
        <v>3</v>
      </c>
      <c r="E67" s="13">
        <v>62.23</v>
      </c>
      <c r="F67" s="13">
        <v>30</v>
      </c>
      <c r="G67" s="4">
        <f t="shared" si="3"/>
        <v>46.114999999999995</v>
      </c>
      <c r="H67" s="13" t="s">
        <v>4</v>
      </c>
      <c r="I67" t="s">
        <v>7</v>
      </c>
    </row>
    <row r="68" spans="2:9" x14ac:dyDescent="0.2">
      <c r="B68" s="15" t="s">
        <v>109</v>
      </c>
      <c r="C68" s="2" t="s">
        <v>131</v>
      </c>
      <c r="D68" s="13">
        <v>3</v>
      </c>
      <c r="E68" s="13">
        <v>67.08</v>
      </c>
      <c r="F68" s="13">
        <v>24</v>
      </c>
      <c r="G68" s="4">
        <f t="shared" si="3"/>
        <v>45.54</v>
      </c>
      <c r="H68" s="13" t="s">
        <v>4</v>
      </c>
      <c r="I68" t="s">
        <v>7</v>
      </c>
    </row>
    <row r="69" spans="2:9" x14ac:dyDescent="0.2">
      <c r="B69" s="15" t="s">
        <v>89</v>
      </c>
      <c r="C69" s="2" t="s">
        <v>8</v>
      </c>
      <c r="D69" s="13">
        <v>3</v>
      </c>
      <c r="E69" s="13">
        <v>59.06</v>
      </c>
      <c r="F69" s="13">
        <v>32</v>
      </c>
      <c r="G69" s="4">
        <f t="shared" si="3"/>
        <v>45.53</v>
      </c>
      <c r="H69" s="13" t="s">
        <v>4</v>
      </c>
      <c r="I69" t="s">
        <v>7</v>
      </c>
    </row>
    <row r="70" spans="2:9" x14ac:dyDescent="0.2">
      <c r="B70" s="15" t="s">
        <v>80</v>
      </c>
      <c r="C70" s="9" t="s">
        <v>9</v>
      </c>
      <c r="D70" s="13">
        <v>4</v>
      </c>
      <c r="E70" s="13">
        <v>67</v>
      </c>
      <c r="F70" s="13">
        <v>24</v>
      </c>
      <c r="G70" s="4">
        <f t="shared" si="3"/>
        <v>45.5</v>
      </c>
      <c r="H70" s="13" t="s">
        <v>4</v>
      </c>
      <c r="I70" t="s">
        <v>7</v>
      </c>
    </row>
    <row r="71" spans="2:9" x14ac:dyDescent="0.2">
      <c r="B71" s="15" t="s">
        <v>0</v>
      </c>
      <c r="C71" s="9" t="s">
        <v>9</v>
      </c>
      <c r="D71">
        <v>3</v>
      </c>
      <c r="E71" s="13">
        <v>70.69</v>
      </c>
      <c r="F71">
        <v>20</v>
      </c>
      <c r="G71" s="4">
        <f t="shared" si="3"/>
        <v>45.344999999999999</v>
      </c>
      <c r="H71" s="5" t="s">
        <v>4</v>
      </c>
      <c r="I71" t="s">
        <v>7</v>
      </c>
    </row>
    <row r="72" spans="2:9" x14ac:dyDescent="0.2">
      <c r="B72" s="15" t="s">
        <v>35</v>
      </c>
      <c r="C72" s="9" t="s">
        <v>9</v>
      </c>
      <c r="D72">
        <v>3</v>
      </c>
      <c r="E72" s="13">
        <v>70.17</v>
      </c>
      <c r="F72">
        <v>20</v>
      </c>
      <c r="G72" s="4">
        <f t="shared" si="3"/>
        <v>45.085000000000001</v>
      </c>
      <c r="H72" s="5" t="s">
        <v>4</v>
      </c>
      <c r="I72" t="s">
        <v>7</v>
      </c>
    </row>
    <row r="73" spans="2:9" x14ac:dyDescent="0.2">
      <c r="B73" s="15" t="s">
        <v>39</v>
      </c>
      <c r="C73" s="9" t="s">
        <v>9</v>
      </c>
      <c r="D73">
        <v>2</v>
      </c>
      <c r="E73" s="13">
        <v>59.91</v>
      </c>
      <c r="F73">
        <v>30</v>
      </c>
      <c r="G73" s="4">
        <f t="shared" si="3"/>
        <v>44.954999999999998</v>
      </c>
      <c r="H73" s="5" t="s">
        <v>4</v>
      </c>
      <c r="I73" t="s">
        <v>7</v>
      </c>
    </row>
    <row r="74" spans="2:9" x14ac:dyDescent="0.2">
      <c r="B74" s="15" t="s">
        <v>37</v>
      </c>
      <c r="C74" s="9" t="s">
        <v>9</v>
      </c>
      <c r="D74">
        <v>3</v>
      </c>
      <c r="E74" s="13">
        <v>63.51</v>
      </c>
      <c r="F74">
        <v>26</v>
      </c>
      <c r="G74" s="4">
        <f t="shared" si="3"/>
        <v>44.754999999999995</v>
      </c>
      <c r="H74" s="5" t="s">
        <v>4</v>
      </c>
      <c r="I74" t="s">
        <v>7</v>
      </c>
    </row>
    <row r="75" spans="2:9" x14ac:dyDescent="0.2">
      <c r="B75" s="15" t="s">
        <v>30</v>
      </c>
      <c r="C75" s="9" t="s">
        <v>9</v>
      </c>
      <c r="D75">
        <v>4</v>
      </c>
      <c r="E75" s="13">
        <v>60.8</v>
      </c>
      <c r="F75">
        <v>28</v>
      </c>
      <c r="G75" s="4">
        <f t="shared" si="3"/>
        <v>44.4</v>
      </c>
      <c r="H75" s="5" t="s">
        <v>4</v>
      </c>
      <c r="I75" t="s">
        <v>7</v>
      </c>
    </row>
    <row r="76" spans="2:9" x14ac:dyDescent="0.2">
      <c r="B76" s="15" t="s">
        <v>22</v>
      </c>
      <c r="C76" s="9" t="s">
        <v>9</v>
      </c>
      <c r="D76">
        <v>4</v>
      </c>
      <c r="E76" s="13">
        <v>70.790000000000006</v>
      </c>
      <c r="F76">
        <v>18</v>
      </c>
      <c r="G76" s="4">
        <f t="shared" si="3"/>
        <v>44.395000000000003</v>
      </c>
      <c r="H76" s="5" t="s">
        <v>4</v>
      </c>
      <c r="I76" t="s">
        <v>7</v>
      </c>
    </row>
    <row r="77" spans="2:9" x14ac:dyDescent="0.2">
      <c r="B77" s="15" t="s">
        <v>49</v>
      </c>
      <c r="C77" s="18" t="s">
        <v>130</v>
      </c>
      <c r="D77" s="13">
        <v>3</v>
      </c>
      <c r="E77" s="13">
        <v>66.739999999999995</v>
      </c>
      <c r="F77" s="13">
        <v>22</v>
      </c>
      <c r="G77" s="4">
        <f t="shared" si="3"/>
        <v>44.37</v>
      </c>
      <c r="H77" s="5" t="s">
        <v>4</v>
      </c>
      <c r="I77" t="s">
        <v>7</v>
      </c>
    </row>
    <row r="78" spans="2:9" x14ac:dyDescent="0.2">
      <c r="B78" s="15" t="s">
        <v>117</v>
      </c>
      <c r="C78" s="2" t="s">
        <v>9</v>
      </c>
      <c r="D78" s="13">
        <v>4</v>
      </c>
      <c r="E78" s="13">
        <v>68.459999999999994</v>
      </c>
      <c r="F78" s="13">
        <v>20</v>
      </c>
      <c r="G78" s="4">
        <f t="shared" si="3"/>
        <v>44.23</v>
      </c>
      <c r="H78" s="13" t="s">
        <v>4</v>
      </c>
      <c r="I78" t="s">
        <v>7</v>
      </c>
    </row>
    <row r="79" spans="2:9" x14ac:dyDescent="0.2">
      <c r="B79" s="15" t="s">
        <v>105</v>
      </c>
      <c r="C79" s="9" t="s">
        <v>9</v>
      </c>
      <c r="D79" s="13">
        <v>2</v>
      </c>
      <c r="E79" s="13">
        <v>62.15</v>
      </c>
      <c r="F79" s="13">
        <v>26</v>
      </c>
      <c r="G79" s="4">
        <f t="shared" si="3"/>
        <v>44.075000000000003</v>
      </c>
      <c r="H79" s="13" t="s">
        <v>4</v>
      </c>
      <c r="I79" t="s">
        <v>7</v>
      </c>
    </row>
    <row r="80" spans="2:9" x14ac:dyDescent="0.2">
      <c r="B80" s="15" t="s">
        <v>102</v>
      </c>
      <c r="C80" s="18" t="s">
        <v>130</v>
      </c>
      <c r="D80" s="13">
        <v>3</v>
      </c>
      <c r="E80" s="13">
        <v>65.59</v>
      </c>
      <c r="F80" s="13">
        <v>22</v>
      </c>
      <c r="G80" s="4">
        <f t="shared" si="3"/>
        <v>43.795000000000002</v>
      </c>
      <c r="H80" s="13" t="s">
        <v>4</v>
      </c>
      <c r="I80" t="s">
        <v>7</v>
      </c>
    </row>
    <row r="81" spans="2:9" x14ac:dyDescent="0.2">
      <c r="B81" s="15" t="s">
        <v>69</v>
      </c>
      <c r="C81" s="9" t="s">
        <v>9</v>
      </c>
      <c r="D81" s="13">
        <v>4</v>
      </c>
      <c r="E81" s="13">
        <v>67.56</v>
      </c>
      <c r="F81" s="13">
        <v>20</v>
      </c>
      <c r="G81" s="4">
        <f t="shared" si="3"/>
        <v>43.78</v>
      </c>
      <c r="H81" s="13" t="s">
        <v>4</v>
      </c>
      <c r="I81" t="s">
        <v>7</v>
      </c>
    </row>
    <row r="82" spans="2:9" x14ac:dyDescent="0.2">
      <c r="B82" s="15" t="s">
        <v>24</v>
      </c>
      <c r="C82" s="2" t="s">
        <v>9</v>
      </c>
      <c r="D82" s="13">
        <v>4</v>
      </c>
      <c r="E82" s="13">
        <v>61.03</v>
      </c>
      <c r="F82" s="13">
        <v>26</v>
      </c>
      <c r="G82" s="4">
        <f t="shared" si="3"/>
        <v>43.515000000000001</v>
      </c>
      <c r="H82" s="13" t="s">
        <v>4</v>
      </c>
      <c r="I82" t="s">
        <v>7</v>
      </c>
    </row>
    <row r="83" spans="2:9" x14ac:dyDescent="0.2">
      <c r="B83" s="15" t="s">
        <v>46</v>
      </c>
      <c r="C83" s="9" t="s">
        <v>9</v>
      </c>
      <c r="D83" s="13">
        <v>4</v>
      </c>
      <c r="E83" s="13">
        <v>64.790000000000006</v>
      </c>
      <c r="F83" s="13">
        <v>22</v>
      </c>
      <c r="G83" s="4">
        <f t="shared" si="3"/>
        <v>43.395000000000003</v>
      </c>
      <c r="H83" s="5" t="s">
        <v>4</v>
      </c>
      <c r="I83" t="s">
        <v>7</v>
      </c>
    </row>
    <row r="84" spans="2:9" ht="12.75" hidden="1" customHeight="1" x14ac:dyDescent="0.2">
      <c r="B84" s="15"/>
      <c r="C84" s="2"/>
      <c r="G84" s="4"/>
    </row>
    <row r="85" spans="2:9" x14ac:dyDescent="0.2">
      <c r="B85" s="15" t="s">
        <v>48</v>
      </c>
      <c r="C85" s="9" t="s">
        <v>9</v>
      </c>
      <c r="D85" s="13">
        <v>4</v>
      </c>
      <c r="E85" s="13">
        <v>58.91</v>
      </c>
      <c r="F85" s="13">
        <v>26</v>
      </c>
      <c r="G85" s="4">
        <f>AVERAGE(E85:F85)</f>
        <v>42.454999999999998</v>
      </c>
      <c r="H85" s="5" t="s">
        <v>4</v>
      </c>
      <c r="I85" t="s">
        <v>7</v>
      </c>
    </row>
    <row r="86" spans="2:9" x14ac:dyDescent="0.2">
      <c r="B86" s="15" t="s">
        <v>118</v>
      </c>
      <c r="C86" s="9" t="s">
        <v>9</v>
      </c>
      <c r="D86" s="13">
        <v>4</v>
      </c>
      <c r="E86" s="13">
        <v>59.73</v>
      </c>
      <c r="F86" s="13">
        <v>24</v>
      </c>
      <c r="G86" s="4">
        <f>AVERAGE(E86:F86)</f>
        <v>41.864999999999995</v>
      </c>
      <c r="H86" s="13" t="s">
        <v>4</v>
      </c>
      <c r="I86" t="s">
        <v>7</v>
      </c>
    </row>
    <row r="87" spans="2:9" x14ac:dyDescent="0.2">
      <c r="B87" s="15" t="s">
        <v>44</v>
      </c>
      <c r="C87" s="9" t="s">
        <v>9</v>
      </c>
      <c r="D87" s="13">
        <v>3</v>
      </c>
      <c r="E87" s="13">
        <v>59.61</v>
      </c>
      <c r="F87" s="13">
        <v>24</v>
      </c>
      <c r="G87" s="4">
        <f>AVERAGE(E87:F87)</f>
        <v>41.805</v>
      </c>
      <c r="H87" s="5" t="s">
        <v>4</v>
      </c>
      <c r="I87" t="s">
        <v>7</v>
      </c>
    </row>
    <row r="88" spans="2:9" x14ac:dyDescent="0.2">
      <c r="B88" s="15" t="s">
        <v>90</v>
      </c>
      <c r="C88" s="18" t="s">
        <v>130</v>
      </c>
      <c r="D88" s="13">
        <v>3</v>
      </c>
      <c r="E88" s="13">
        <v>63.11</v>
      </c>
      <c r="F88" s="13">
        <v>20</v>
      </c>
      <c r="G88" s="4">
        <f>AVERAGE(E88:F88)</f>
        <v>41.555</v>
      </c>
      <c r="H88" s="13" t="s">
        <v>4</v>
      </c>
      <c r="I88" t="s">
        <v>7</v>
      </c>
    </row>
    <row r="89" spans="2:9" ht="12.75" hidden="1" customHeight="1" x14ac:dyDescent="0.2">
      <c r="B89" s="15"/>
      <c r="C89" s="9"/>
      <c r="G89" s="4"/>
    </row>
    <row r="90" spans="2:9" x14ac:dyDescent="0.2">
      <c r="B90" s="15" t="s">
        <v>113</v>
      </c>
      <c r="C90" s="2" t="s">
        <v>131</v>
      </c>
      <c r="D90" s="13">
        <v>3</v>
      </c>
      <c r="E90" s="13">
        <v>60.86</v>
      </c>
      <c r="F90" s="13">
        <v>18</v>
      </c>
      <c r="G90" s="4">
        <f>AVERAGE(E90:F90)</f>
        <v>39.43</v>
      </c>
      <c r="H90" s="13" t="s">
        <v>4</v>
      </c>
      <c r="I90" t="s">
        <v>7</v>
      </c>
    </row>
    <row r="91" spans="2:9" x14ac:dyDescent="0.2">
      <c r="B91" s="15" t="s">
        <v>45</v>
      </c>
      <c r="C91" s="9" t="s">
        <v>9</v>
      </c>
      <c r="D91" s="13">
        <v>2</v>
      </c>
      <c r="E91" s="13">
        <v>62.13</v>
      </c>
      <c r="F91" s="13">
        <v>14</v>
      </c>
      <c r="G91" s="4">
        <f>AVERAGE(E91:F91)</f>
        <v>38.064999999999998</v>
      </c>
      <c r="H91" s="5" t="s">
        <v>4</v>
      </c>
      <c r="I91" t="s">
        <v>7</v>
      </c>
    </row>
    <row r="92" spans="2:9" x14ac:dyDescent="0.2">
      <c r="B92" s="15" t="s">
        <v>68</v>
      </c>
      <c r="C92" s="9" t="s">
        <v>9</v>
      </c>
      <c r="D92" s="13">
        <v>4</v>
      </c>
      <c r="E92" s="13">
        <v>63.11</v>
      </c>
      <c r="F92" s="13">
        <v>12</v>
      </c>
      <c r="G92" s="4">
        <f>AVERAGE(E92:F92)</f>
        <v>37.555</v>
      </c>
      <c r="H92" s="13" t="s">
        <v>4</v>
      </c>
      <c r="I92" t="s">
        <v>7</v>
      </c>
    </row>
    <row r="93" spans="2:9" ht="12.75" hidden="1" customHeight="1" x14ac:dyDescent="0.2">
      <c r="B93" s="15"/>
      <c r="C93" s="9"/>
      <c r="G93" s="4"/>
    </row>
  </sheetData>
  <autoFilter ref="B1:J93">
    <filterColumn colId="6">
      <customFilters>
        <customFilter operator="notEqual" val=" "/>
      </customFilters>
    </filterColumn>
    <sortState ref="B3:J96">
      <sortCondition descending="1" ref="G1:G97"/>
    </sortState>
  </autoFilter>
  <conditionalFormatting sqref="A3:A17 A2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129"/>
  <sheetViews>
    <sheetView workbookViewId="0">
      <pane ySplit="1" topLeftCell="A2" activePane="bottomLeft" state="frozen"/>
      <selection pane="bottomLeft" activeCell="K10" sqref="K10"/>
    </sheetView>
  </sheetViews>
  <sheetFormatPr defaultColWidth="14.42578125" defaultRowHeight="15.75" customHeight="1" x14ac:dyDescent="0.2"/>
  <cols>
    <col min="1" max="1" width="14.42578125" style="1"/>
    <col min="2" max="2" width="23.28515625" style="10" customWidth="1"/>
    <col min="3" max="3" width="40.42578125" style="1" customWidth="1"/>
    <col min="4" max="4" width="9.140625" style="4" customWidth="1"/>
    <col min="5" max="5" width="14.42578125" style="1" customWidth="1"/>
    <col min="6" max="6" width="11.42578125" style="1" customWidth="1"/>
    <col min="7" max="7" width="14.42578125" style="4"/>
    <col min="8" max="8" width="10.42578125" style="4" customWidth="1"/>
    <col min="9" max="9" width="9.5703125" style="1" customWidth="1"/>
    <col min="10" max="10" width="9.7109375" style="25" customWidth="1"/>
    <col min="11" max="11" width="20.85546875" style="1" customWidth="1"/>
    <col min="12" max="16384" width="14.42578125" style="1"/>
  </cols>
  <sheetData>
    <row r="1" spans="1:11" ht="15.75" customHeight="1" x14ac:dyDescent="0.2">
      <c r="B1" s="3" t="s">
        <v>13</v>
      </c>
      <c r="C1" s="3" t="s">
        <v>14</v>
      </c>
      <c r="D1" s="3" t="s">
        <v>15</v>
      </c>
      <c r="E1" s="3" t="s">
        <v>147</v>
      </c>
      <c r="F1" s="3" t="s">
        <v>16</v>
      </c>
      <c r="G1" s="7" t="s">
        <v>17</v>
      </c>
      <c r="H1" s="7">
        <v>-10</v>
      </c>
      <c r="I1" s="3" t="s">
        <v>3</v>
      </c>
      <c r="J1" s="24" t="s">
        <v>2</v>
      </c>
      <c r="K1" s="3" t="s">
        <v>12</v>
      </c>
    </row>
    <row r="2" spans="1:11" ht="15.75" customHeight="1" x14ac:dyDescent="0.2">
      <c r="A2" s="1">
        <v>1</v>
      </c>
      <c r="B2" s="15" t="s">
        <v>140</v>
      </c>
      <c r="C2" s="6" t="s">
        <v>132</v>
      </c>
      <c r="D2">
        <v>2</v>
      </c>
      <c r="E2" s="13">
        <v>70.849999999999994</v>
      </c>
      <c r="F2">
        <v>62</v>
      </c>
      <c r="G2" s="4">
        <f>AVERAGE(E2:F2)</f>
        <v>66.424999999999997</v>
      </c>
      <c r="I2" s="20" t="s">
        <v>6</v>
      </c>
      <c r="J2" s="25" t="s">
        <v>5</v>
      </c>
      <c r="K2"/>
    </row>
    <row r="3" spans="1:11" ht="15.75" customHeight="1" x14ac:dyDescent="0.2">
      <c r="A3" s="1">
        <v>2</v>
      </c>
      <c r="B3" s="15" t="s">
        <v>93</v>
      </c>
      <c r="C3" s="6" t="s">
        <v>137</v>
      </c>
      <c r="D3" s="13">
        <v>2</v>
      </c>
      <c r="E3" s="13">
        <v>71.61</v>
      </c>
      <c r="F3" s="13">
        <v>58</v>
      </c>
      <c r="G3" s="4">
        <f>AVERAGE(E3:F3)</f>
        <v>64.805000000000007</v>
      </c>
      <c r="I3" s="13" t="s">
        <v>6</v>
      </c>
      <c r="J3" s="25" t="s">
        <v>5</v>
      </c>
      <c r="K3"/>
    </row>
    <row r="4" spans="1:11" ht="15.75" customHeight="1" x14ac:dyDescent="0.2">
      <c r="A4" s="1">
        <v>3</v>
      </c>
      <c r="B4" s="15" t="s">
        <v>25</v>
      </c>
      <c r="C4" s="2" t="s">
        <v>131</v>
      </c>
      <c r="D4">
        <v>4</v>
      </c>
      <c r="E4" s="13">
        <v>80.52</v>
      </c>
      <c r="F4">
        <v>42</v>
      </c>
      <c r="G4" s="4">
        <v>61.26</v>
      </c>
      <c r="H4" s="5"/>
      <c r="I4" t="s">
        <v>6</v>
      </c>
      <c r="J4" s="25" t="s">
        <v>5</v>
      </c>
      <c r="K4"/>
    </row>
    <row r="5" spans="1:11" ht="15.75" customHeight="1" x14ac:dyDescent="0.2">
      <c r="A5" s="1">
        <v>4</v>
      </c>
      <c r="B5" s="15" t="s">
        <v>95</v>
      </c>
      <c r="C5" s="6" t="s">
        <v>131</v>
      </c>
      <c r="D5" s="13">
        <v>3</v>
      </c>
      <c r="E5" s="13">
        <v>82.3</v>
      </c>
      <c r="F5" s="13">
        <v>36</v>
      </c>
      <c r="G5" s="4">
        <v>59.15</v>
      </c>
      <c r="H5" s="13"/>
      <c r="I5" t="s">
        <v>6</v>
      </c>
      <c r="J5" s="25" t="s">
        <v>5</v>
      </c>
      <c r="K5" s="1" t="s">
        <v>150</v>
      </c>
    </row>
    <row r="6" spans="1:11" ht="15.75" customHeight="1" x14ac:dyDescent="0.2">
      <c r="A6" s="1">
        <v>5</v>
      </c>
      <c r="B6" s="15" t="s">
        <v>107</v>
      </c>
      <c r="C6" s="6" t="s">
        <v>8</v>
      </c>
      <c r="D6" s="13">
        <v>3</v>
      </c>
      <c r="E6" s="13">
        <v>73.349999999999994</v>
      </c>
      <c r="F6" s="13">
        <v>40</v>
      </c>
      <c r="G6" s="4">
        <v>56.674999999999997</v>
      </c>
      <c r="I6" s="13" t="s">
        <v>6</v>
      </c>
      <c r="J6" s="25" t="s">
        <v>5</v>
      </c>
      <c r="K6" s="19" t="s">
        <v>150</v>
      </c>
    </row>
    <row r="7" spans="1:11" ht="15.75" customHeight="1" x14ac:dyDescent="0.2">
      <c r="A7" s="1">
        <v>6</v>
      </c>
      <c r="B7" s="15" t="s">
        <v>87</v>
      </c>
      <c r="C7" s="6" t="s">
        <v>131</v>
      </c>
      <c r="D7" s="13">
        <v>4</v>
      </c>
      <c r="E7" s="13">
        <v>67.27</v>
      </c>
      <c r="F7" s="13">
        <v>46</v>
      </c>
      <c r="G7" s="4">
        <v>56.634999999999998</v>
      </c>
      <c r="I7" s="13" t="s">
        <v>6</v>
      </c>
      <c r="J7" s="25" t="s">
        <v>5</v>
      </c>
      <c r="K7"/>
    </row>
    <row r="8" spans="1:11" ht="15.75" customHeight="1" x14ac:dyDescent="0.2">
      <c r="A8" s="1">
        <v>7</v>
      </c>
      <c r="B8" s="15" t="s">
        <v>103</v>
      </c>
      <c r="C8" s="2" t="s">
        <v>131</v>
      </c>
      <c r="D8" s="13">
        <v>3</v>
      </c>
      <c r="E8" s="13">
        <v>71.89</v>
      </c>
      <c r="F8" s="13">
        <v>38</v>
      </c>
      <c r="G8" s="4">
        <v>54.945</v>
      </c>
      <c r="I8" s="13" t="s">
        <v>6</v>
      </c>
      <c r="J8" s="25" t="s">
        <v>5</v>
      </c>
      <c r="K8"/>
    </row>
    <row r="9" spans="1:11" ht="15.75" customHeight="1" x14ac:dyDescent="0.2">
      <c r="A9" s="1">
        <v>8</v>
      </c>
      <c r="B9" s="15" t="s">
        <v>23</v>
      </c>
      <c r="C9" s="9" t="s">
        <v>9</v>
      </c>
      <c r="D9">
        <v>4</v>
      </c>
      <c r="E9" s="13">
        <v>76.349999999999994</v>
      </c>
      <c r="F9">
        <v>52</v>
      </c>
      <c r="G9" s="4">
        <v>54.174999999999997</v>
      </c>
      <c r="H9" s="4">
        <v>64.174999999999997</v>
      </c>
      <c r="I9" s="20" t="s">
        <v>6</v>
      </c>
      <c r="J9" s="25" t="s">
        <v>5</v>
      </c>
      <c r="K9">
        <v>-10</v>
      </c>
    </row>
    <row r="10" spans="1:11" ht="15.75" customHeight="1" x14ac:dyDescent="0.2">
      <c r="A10" s="1">
        <v>9</v>
      </c>
      <c r="B10" s="15" t="s">
        <v>26</v>
      </c>
      <c r="C10" s="18" t="s">
        <v>131</v>
      </c>
      <c r="D10">
        <v>4</v>
      </c>
      <c r="E10" s="13">
        <v>78.180000000000007</v>
      </c>
      <c r="F10">
        <v>30</v>
      </c>
      <c r="G10" s="4">
        <f>AVERAGE(E10:F10)</f>
        <v>54.09</v>
      </c>
      <c r="H10" s="5"/>
      <c r="I10" t="s">
        <v>6</v>
      </c>
      <c r="J10" s="25" t="s">
        <v>5</v>
      </c>
      <c r="K10"/>
    </row>
    <row r="11" spans="1:11" ht="15.75" customHeight="1" x14ac:dyDescent="0.2">
      <c r="A11" s="1">
        <v>10</v>
      </c>
      <c r="B11" s="15" t="s">
        <v>86</v>
      </c>
      <c r="C11" s="9" t="s">
        <v>9</v>
      </c>
      <c r="D11" s="13">
        <v>4</v>
      </c>
      <c r="E11" s="13">
        <v>78.78</v>
      </c>
      <c r="F11" s="13">
        <v>66</v>
      </c>
      <c r="G11" s="4">
        <v>52.39</v>
      </c>
      <c r="H11" s="4">
        <v>72.39</v>
      </c>
      <c r="I11" s="19" t="s">
        <v>6</v>
      </c>
      <c r="J11" s="25" t="s">
        <v>154</v>
      </c>
      <c r="K11" t="s">
        <v>155</v>
      </c>
    </row>
    <row r="12" spans="1:11" ht="15.75" customHeight="1" x14ac:dyDescent="0.2">
      <c r="A12" s="1">
        <v>11</v>
      </c>
      <c r="B12" s="15" t="s">
        <v>53</v>
      </c>
      <c r="C12" s="18" t="s">
        <v>128</v>
      </c>
      <c r="D12" s="13">
        <v>2</v>
      </c>
      <c r="E12" s="13">
        <v>74.099999999999994</v>
      </c>
      <c r="F12" s="13">
        <v>26</v>
      </c>
      <c r="G12" s="4">
        <v>50.05</v>
      </c>
      <c r="I12" s="13" t="s">
        <v>6</v>
      </c>
      <c r="J12" s="25" t="s">
        <v>154</v>
      </c>
    </row>
    <row r="13" spans="1:11" ht="15.75" customHeight="1" x14ac:dyDescent="0.2">
      <c r="B13" s="15" t="s">
        <v>19</v>
      </c>
      <c r="C13" s="2" t="s">
        <v>8</v>
      </c>
      <c r="D13">
        <v>3</v>
      </c>
      <c r="E13" s="13">
        <v>71.540000000000006</v>
      </c>
      <c r="F13">
        <v>26</v>
      </c>
      <c r="G13" s="4">
        <f>AVERAGE(E13:F13)</f>
        <v>48.77</v>
      </c>
      <c r="H13" s="5"/>
      <c r="I13" s="13" t="s">
        <v>6</v>
      </c>
      <c r="J13" s="25" t="s">
        <v>7</v>
      </c>
    </row>
    <row r="14" spans="1:11" ht="15.75" customHeight="1" x14ac:dyDescent="0.2">
      <c r="B14" s="15" t="s">
        <v>110</v>
      </c>
      <c r="C14" s="2" t="s">
        <v>8</v>
      </c>
      <c r="D14" s="13">
        <v>3</v>
      </c>
      <c r="E14" s="13">
        <v>67.19</v>
      </c>
      <c r="F14" s="13">
        <v>30</v>
      </c>
      <c r="G14" s="4">
        <v>48.594999999999999</v>
      </c>
      <c r="I14" s="13" t="s">
        <v>6</v>
      </c>
      <c r="J14" s="25" t="s">
        <v>7</v>
      </c>
      <c r="K14" s="1" t="s">
        <v>151</v>
      </c>
    </row>
    <row r="15" spans="1:11" ht="15.75" customHeight="1" x14ac:dyDescent="0.2">
      <c r="B15" s="15" t="s">
        <v>114</v>
      </c>
      <c r="C15" s="9" t="s">
        <v>9</v>
      </c>
      <c r="D15" s="13">
        <v>4</v>
      </c>
      <c r="E15" s="13">
        <v>65.84</v>
      </c>
      <c r="F15" s="13">
        <v>30</v>
      </c>
      <c r="G15" s="4">
        <v>47.92</v>
      </c>
      <c r="I15" s="13" t="s">
        <v>6</v>
      </c>
      <c r="J15" s="25" t="s">
        <v>7</v>
      </c>
      <c r="K15" s="1" t="s">
        <v>151</v>
      </c>
    </row>
    <row r="16" spans="1:11" ht="15.75" customHeight="1" x14ac:dyDescent="0.2">
      <c r="B16" s="15" t="s">
        <v>126</v>
      </c>
      <c r="C16" s="2" t="s">
        <v>8</v>
      </c>
      <c r="D16" s="13">
        <v>3</v>
      </c>
      <c r="E16" s="13">
        <v>54.52</v>
      </c>
      <c r="F16" s="13">
        <v>32</v>
      </c>
      <c r="G16" s="4">
        <v>43.260000000000005</v>
      </c>
      <c r="I16" s="13" t="s">
        <v>6</v>
      </c>
      <c r="J16" s="25" t="s">
        <v>7</v>
      </c>
      <c r="K16" s="1" t="s">
        <v>151</v>
      </c>
    </row>
    <row r="17" spans="2:11" ht="15.75" customHeight="1" x14ac:dyDescent="0.2">
      <c r="B17" s="15" t="s">
        <v>127</v>
      </c>
      <c r="C17" s="9" t="s">
        <v>9</v>
      </c>
      <c r="D17" s="13">
        <v>4</v>
      </c>
      <c r="E17" s="13">
        <v>54.83</v>
      </c>
      <c r="F17" s="13">
        <v>26</v>
      </c>
      <c r="G17" s="4">
        <v>40.414999999999999</v>
      </c>
      <c r="I17" s="13" t="s">
        <v>6</v>
      </c>
      <c r="J17" s="25" t="s">
        <v>7</v>
      </c>
      <c r="K17" s="1" t="s">
        <v>152</v>
      </c>
    </row>
    <row r="18" spans="2:11" ht="15.75" customHeight="1" x14ac:dyDescent="0.2">
      <c r="B18" s="15" t="s">
        <v>104</v>
      </c>
      <c r="C18" s="9" t="s">
        <v>9</v>
      </c>
      <c r="D18" s="13">
        <v>4</v>
      </c>
      <c r="E18" s="13">
        <v>30.18</v>
      </c>
      <c r="F18" s="13">
        <v>16</v>
      </c>
      <c r="G18" s="4">
        <v>23.09</v>
      </c>
      <c r="I18" s="13" t="s">
        <v>6</v>
      </c>
      <c r="J18" s="25" t="s">
        <v>7</v>
      </c>
      <c r="K18" s="1" t="s">
        <v>153</v>
      </c>
    </row>
    <row r="19" spans="2:11" ht="15.75" customHeight="1" x14ac:dyDescent="0.2">
      <c r="B19" s="9"/>
      <c r="C19" s="2"/>
      <c r="D19" s="8"/>
      <c r="E19" s="5"/>
      <c r="F19" s="5"/>
    </row>
    <row r="20" spans="2:11" ht="15.75" customHeight="1" x14ac:dyDescent="0.2">
      <c r="B20" s="9"/>
      <c r="C20" s="2"/>
      <c r="D20" s="8"/>
      <c r="F20" s="5"/>
    </row>
    <row r="21" spans="2:11" ht="15.75" customHeight="1" x14ac:dyDescent="0.2">
      <c r="B21" s="9"/>
      <c r="C21" s="2"/>
      <c r="D21" s="8"/>
      <c r="F21" s="5"/>
    </row>
    <row r="22" spans="2:11" ht="15.75" customHeight="1" x14ac:dyDescent="0.2">
      <c r="B22" s="9"/>
      <c r="C22" s="2"/>
      <c r="D22" s="8"/>
      <c r="F22" s="5"/>
    </row>
    <row r="23" spans="2:11" ht="15.75" customHeight="1" x14ac:dyDescent="0.2">
      <c r="B23" s="9"/>
      <c r="C23" s="2"/>
      <c r="D23" s="8"/>
      <c r="E23" s="5"/>
      <c r="F23" s="5"/>
    </row>
    <row r="24" spans="2:11" ht="15.75" customHeight="1" x14ac:dyDescent="0.2">
      <c r="B24" s="9"/>
      <c r="C24" s="2"/>
      <c r="D24" s="8"/>
      <c r="E24" s="5"/>
      <c r="F24" s="5"/>
    </row>
    <row r="25" spans="2:11" ht="15.75" customHeight="1" x14ac:dyDescent="0.2">
      <c r="B25" s="9"/>
      <c r="C25" s="2"/>
      <c r="D25" s="8"/>
      <c r="F25" s="5"/>
    </row>
    <row r="26" spans="2:11" ht="15.75" customHeight="1" x14ac:dyDescent="0.2">
      <c r="B26" s="9"/>
      <c r="C26" s="2"/>
      <c r="D26" s="8"/>
      <c r="F26" s="5"/>
    </row>
    <row r="27" spans="2:11" ht="15.75" customHeight="1" x14ac:dyDescent="0.2">
      <c r="B27" s="9"/>
      <c r="C27" s="2"/>
      <c r="D27" s="8"/>
      <c r="F27" s="5"/>
    </row>
    <row r="28" spans="2:11" ht="15.75" customHeight="1" x14ac:dyDescent="0.2">
      <c r="B28" s="9"/>
      <c r="C28" s="2"/>
      <c r="D28" s="8"/>
      <c r="F28" s="5"/>
    </row>
    <row r="29" spans="2:11" ht="15.75" customHeight="1" x14ac:dyDescent="0.2">
      <c r="B29" s="9"/>
      <c r="C29" s="2"/>
      <c r="D29" s="8"/>
      <c r="E29" s="5"/>
      <c r="F29" s="5"/>
    </row>
    <row r="30" spans="2:11" ht="15.75" customHeight="1" x14ac:dyDescent="0.2">
      <c r="B30" s="9"/>
      <c r="C30" s="2"/>
      <c r="D30" s="8"/>
      <c r="E30" s="5"/>
      <c r="F30" s="5"/>
    </row>
    <row r="31" spans="2:11" ht="15.75" customHeight="1" x14ac:dyDescent="0.2">
      <c r="B31" s="9"/>
      <c r="C31" s="2"/>
      <c r="D31" s="8"/>
      <c r="F31" s="5"/>
    </row>
    <row r="32" spans="2:11" ht="15.75" customHeight="1" x14ac:dyDescent="0.2">
      <c r="B32" s="9"/>
      <c r="C32" s="2"/>
      <c r="D32" s="8"/>
      <c r="F32" s="5"/>
    </row>
    <row r="33" spans="2:6" ht="15.75" customHeight="1" x14ac:dyDescent="0.2">
      <c r="B33" s="9"/>
      <c r="C33" s="2"/>
      <c r="D33" s="8"/>
      <c r="F33" s="5"/>
    </row>
    <row r="34" spans="2:6" ht="15.75" customHeight="1" x14ac:dyDescent="0.2">
      <c r="B34" s="9"/>
      <c r="C34" s="2"/>
      <c r="D34" s="8"/>
      <c r="E34" s="5"/>
      <c r="F34" s="5"/>
    </row>
    <row r="35" spans="2:6" ht="15.75" customHeight="1" x14ac:dyDescent="0.2">
      <c r="B35" s="9"/>
      <c r="C35" s="2"/>
      <c r="D35" s="8"/>
      <c r="F35" s="5"/>
    </row>
    <row r="36" spans="2:6" ht="15.75" customHeight="1" x14ac:dyDescent="0.2">
      <c r="B36" s="9"/>
      <c r="C36" s="2"/>
      <c r="D36" s="8"/>
      <c r="E36" s="5"/>
      <c r="F36" s="5"/>
    </row>
    <row r="37" spans="2:6" ht="15.75" customHeight="1" x14ac:dyDescent="0.2">
      <c r="B37" s="9"/>
      <c r="C37" s="2"/>
      <c r="D37" s="8"/>
      <c r="E37" s="5"/>
      <c r="F37" s="5"/>
    </row>
    <row r="38" spans="2:6" ht="15.75" customHeight="1" x14ac:dyDescent="0.2">
      <c r="B38" s="9"/>
      <c r="C38" s="2"/>
      <c r="D38" s="8"/>
      <c r="E38" s="5"/>
      <c r="F38" s="5"/>
    </row>
    <row r="39" spans="2:6" ht="15.75" customHeight="1" x14ac:dyDescent="0.2">
      <c r="B39" s="9"/>
      <c r="C39" s="2"/>
      <c r="D39" s="8"/>
      <c r="F39" s="5"/>
    </row>
    <row r="40" spans="2:6" ht="15.75" customHeight="1" x14ac:dyDescent="0.2">
      <c r="B40" s="9"/>
      <c r="C40" s="2"/>
      <c r="D40" s="8"/>
      <c r="E40" s="5"/>
      <c r="F40" s="5"/>
    </row>
    <row r="41" spans="2:6" ht="15.75" customHeight="1" x14ac:dyDescent="0.2">
      <c r="B41" s="9"/>
      <c r="C41" s="2"/>
      <c r="D41" s="8"/>
      <c r="E41" s="5"/>
      <c r="F41" s="5"/>
    </row>
    <row r="42" spans="2:6" ht="15.75" customHeight="1" x14ac:dyDescent="0.2">
      <c r="B42" s="9"/>
      <c r="C42" s="2"/>
      <c r="D42" s="8"/>
      <c r="E42" s="5"/>
      <c r="F42" s="5"/>
    </row>
    <row r="43" spans="2:6" ht="15.75" customHeight="1" x14ac:dyDescent="0.2">
      <c r="B43" s="9"/>
      <c r="C43" s="2"/>
      <c r="D43" s="8"/>
      <c r="E43" s="5"/>
      <c r="F43" s="5"/>
    </row>
    <row r="44" spans="2:6" ht="15.75" customHeight="1" x14ac:dyDescent="0.2">
      <c r="B44" s="9"/>
      <c r="C44" s="2"/>
      <c r="D44" s="8"/>
      <c r="F44" s="5"/>
    </row>
    <row r="45" spans="2:6" ht="15.75" customHeight="1" x14ac:dyDescent="0.2">
      <c r="B45" s="9"/>
      <c r="C45" s="2"/>
      <c r="D45" s="8"/>
      <c r="F45" s="5"/>
    </row>
    <row r="46" spans="2:6" ht="15.75" customHeight="1" x14ac:dyDescent="0.2">
      <c r="B46" s="9"/>
      <c r="C46" s="2"/>
      <c r="D46" s="8"/>
      <c r="F46" s="5"/>
    </row>
    <row r="47" spans="2:6" ht="15.75" customHeight="1" x14ac:dyDescent="0.2">
      <c r="B47" s="9"/>
      <c r="C47" s="8"/>
      <c r="D47" s="8"/>
      <c r="E47" s="4"/>
      <c r="F47" s="5"/>
    </row>
    <row r="48" spans="2:6" ht="15.75" customHeight="1" x14ac:dyDescent="0.2">
      <c r="B48" s="9"/>
      <c r="C48" s="2"/>
      <c r="D48" s="8"/>
      <c r="F48" s="5"/>
    </row>
    <row r="49" spans="2:6" ht="15.75" customHeight="1" x14ac:dyDescent="0.2">
      <c r="B49" s="9"/>
      <c r="C49" s="2"/>
      <c r="D49" s="8"/>
      <c r="E49" s="5"/>
      <c r="F49" s="5"/>
    </row>
    <row r="50" spans="2:6" ht="15.75" customHeight="1" x14ac:dyDescent="0.2">
      <c r="B50" s="9"/>
      <c r="C50" s="2"/>
      <c r="D50" s="8"/>
      <c r="F50" s="5"/>
    </row>
    <row r="51" spans="2:6" ht="15.75" customHeight="1" x14ac:dyDescent="0.2">
      <c r="B51" s="9"/>
      <c r="C51" s="2"/>
      <c r="D51" s="8"/>
      <c r="E51" s="5"/>
      <c r="F51" s="5"/>
    </row>
    <row r="52" spans="2:6" ht="15.75" customHeight="1" x14ac:dyDescent="0.2">
      <c r="B52" s="9"/>
      <c r="C52" s="2"/>
      <c r="D52" s="8"/>
      <c r="F52" s="5"/>
    </row>
    <row r="53" spans="2:6" ht="15.75" customHeight="1" x14ac:dyDescent="0.2">
      <c r="B53" s="9"/>
      <c r="C53" s="2"/>
      <c r="D53" s="8"/>
      <c r="F53" s="5"/>
    </row>
    <row r="54" spans="2:6" ht="15.75" customHeight="1" x14ac:dyDescent="0.2">
      <c r="B54" s="9"/>
      <c r="C54" s="2"/>
      <c r="D54" s="8"/>
      <c r="F54" s="5"/>
    </row>
    <row r="55" spans="2:6" ht="15.75" customHeight="1" x14ac:dyDescent="0.2">
      <c r="B55" s="9"/>
      <c r="C55" s="2"/>
      <c r="D55" s="8"/>
      <c r="F55" s="5"/>
    </row>
    <row r="56" spans="2:6" ht="15.75" customHeight="1" x14ac:dyDescent="0.2">
      <c r="B56" s="9"/>
      <c r="C56" s="2"/>
      <c r="D56" s="8"/>
      <c r="F56" s="5"/>
    </row>
    <row r="57" spans="2:6" ht="15.75" customHeight="1" x14ac:dyDescent="0.2">
      <c r="B57" s="9"/>
      <c r="C57" s="2"/>
      <c r="D57" s="8"/>
      <c r="E57" s="5"/>
      <c r="F57" s="5"/>
    </row>
    <row r="58" spans="2:6" ht="15.75" customHeight="1" x14ac:dyDescent="0.2">
      <c r="B58" s="9"/>
      <c r="C58" s="2"/>
      <c r="D58" s="8"/>
      <c r="E58" s="5"/>
      <c r="F58" s="5"/>
    </row>
    <row r="59" spans="2:6" ht="15.75" customHeight="1" x14ac:dyDescent="0.2">
      <c r="B59" s="9"/>
      <c r="C59" s="2"/>
      <c r="D59" s="8"/>
      <c r="F59" s="5"/>
    </row>
    <row r="60" spans="2:6" ht="15.75" customHeight="1" x14ac:dyDescent="0.2">
      <c r="B60" s="9"/>
      <c r="C60" s="2"/>
      <c r="D60" s="8"/>
      <c r="E60" s="5"/>
      <c r="F60" s="5"/>
    </row>
    <row r="61" spans="2:6" ht="15.75" customHeight="1" x14ac:dyDescent="0.2">
      <c r="B61" s="9"/>
      <c r="C61" s="2"/>
      <c r="D61" s="8"/>
      <c r="F61" s="5"/>
    </row>
    <row r="62" spans="2:6" ht="15.75" customHeight="1" x14ac:dyDescent="0.2">
      <c r="B62" s="9"/>
      <c r="C62" s="2"/>
      <c r="D62" s="8"/>
      <c r="E62" s="5"/>
      <c r="F62" s="5"/>
    </row>
    <row r="63" spans="2:6" ht="15.75" customHeight="1" x14ac:dyDescent="0.2">
      <c r="B63" s="9"/>
      <c r="C63" s="2"/>
      <c r="D63" s="8"/>
      <c r="F63" s="5"/>
    </row>
    <row r="64" spans="2:6" ht="15.75" customHeight="1" x14ac:dyDescent="0.2">
      <c r="B64" s="9"/>
      <c r="C64" s="2"/>
      <c r="D64" s="8"/>
      <c r="F64" s="5"/>
    </row>
    <row r="65" spans="2:9" ht="15.75" customHeight="1" x14ac:dyDescent="0.2">
      <c r="B65" s="9"/>
      <c r="C65" s="2"/>
      <c r="D65" s="8"/>
      <c r="F65" s="5"/>
    </row>
    <row r="66" spans="2:9" ht="15.75" customHeight="1" x14ac:dyDescent="0.2">
      <c r="B66" s="9"/>
      <c r="C66" s="2"/>
      <c r="D66" s="8"/>
      <c r="F66" s="5"/>
    </row>
    <row r="67" spans="2:9" ht="15.75" customHeight="1" x14ac:dyDescent="0.2">
      <c r="B67" s="9"/>
      <c r="C67" s="2"/>
      <c r="D67" s="8"/>
      <c r="F67" s="5"/>
    </row>
    <row r="68" spans="2:9" ht="15.75" customHeight="1" x14ac:dyDescent="0.2">
      <c r="B68" s="9"/>
      <c r="C68" s="2"/>
      <c r="D68" s="8"/>
      <c r="F68" s="5"/>
      <c r="I68" s="5"/>
    </row>
    <row r="69" spans="2:9" ht="15.75" customHeight="1" x14ac:dyDescent="0.2">
      <c r="B69" s="9"/>
      <c r="C69" s="2"/>
      <c r="D69" s="8"/>
      <c r="F69" s="5"/>
    </row>
    <row r="70" spans="2:9" ht="15.75" customHeight="1" x14ac:dyDescent="0.2">
      <c r="B70" s="9"/>
      <c r="C70" s="2"/>
      <c r="D70" s="8"/>
      <c r="F70" s="5"/>
    </row>
    <row r="71" spans="2:9" ht="15.75" customHeight="1" x14ac:dyDescent="0.2">
      <c r="B71" s="9"/>
      <c r="C71" s="2"/>
      <c r="D71" s="8"/>
      <c r="F71" s="5"/>
    </row>
    <row r="72" spans="2:9" ht="15.75" customHeight="1" x14ac:dyDescent="0.2">
      <c r="B72" s="9"/>
      <c r="C72" s="2"/>
      <c r="D72" s="8"/>
      <c r="E72" s="5"/>
      <c r="F72" s="5"/>
    </row>
    <row r="73" spans="2:9" ht="15.75" customHeight="1" x14ac:dyDescent="0.2">
      <c r="B73" s="9"/>
      <c r="C73" s="2"/>
      <c r="D73" s="8"/>
      <c r="F73" s="5"/>
    </row>
    <row r="74" spans="2:9" ht="15.75" customHeight="1" x14ac:dyDescent="0.2">
      <c r="B74" s="9"/>
      <c r="C74" s="2"/>
      <c r="D74" s="8"/>
      <c r="F74" s="5"/>
    </row>
    <row r="75" spans="2:9" ht="15.75" customHeight="1" x14ac:dyDescent="0.2">
      <c r="B75" s="9"/>
      <c r="C75" s="2"/>
      <c r="D75" s="8"/>
      <c r="F75" s="5"/>
    </row>
    <row r="76" spans="2:9" ht="15.75" customHeight="1" x14ac:dyDescent="0.2">
      <c r="B76" s="9"/>
      <c r="C76" s="2"/>
      <c r="D76" s="8"/>
      <c r="F76" s="5"/>
    </row>
    <row r="77" spans="2:9" ht="15.75" customHeight="1" x14ac:dyDescent="0.2">
      <c r="B77" s="9"/>
      <c r="C77" s="2"/>
      <c r="D77" s="8"/>
      <c r="F77" s="5"/>
    </row>
    <row r="78" spans="2:9" ht="15.75" customHeight="1" x14ac:dyDescent="0.2">
      <c r="B78" s="9"/>
      <c r="C78" s="2"/>
      <c r="D78" s="8"/>
      <c r="F78" s="5"/>
    </row>
    <row r="79" spans="2:9" ht="15.75" customHeight="1" x14ac:dyDescent="0.2">
      <c r="B79" s="9"/>
      <c r="C79" s="2"/>
      <c r="D79" s="8"/>
      <c r="E79" s="5"/>
      <c r="F79" s="5"/>
    </row>
    <row r="80" spans="2:9" ht="15.75" customHeight="1" x14ac:dyDescent="0.2">
      <c r="B80" s="9"/>
      <c r="C80" s="2"/>
      <c r="D80" s="8"/>
      <c r="F80" s="5"/>
      <c r="I80" s="5"/>
    </row>
    <row r="81" spans="2:6" ht="15.75" customHeight="1" x14ac:dyDescent="0.2">
      <c r="B81" s="9"/>
      <c r="C81" s="2"/>
      <c r="D81" s="8"/>
      <c r="E81" s="5"/>
      <c r="F81" s="5"/>
    </row>
    <row r="82" spans="2:6" ht="15.75" customHeight="1" x14ac:dyDescent="0.2">
      <c r="B82" s="9"/>
      <c r="C82" s="2"/>
      <c r="D82" s="8"/>
      <c r="F82" s="5"/>
    </row>
    <row r="83" spans="2:6" ht="15.75" customHeight="1" x14ac:dyDescent="0.2">
      <c r="B83" s="9"/>
      <c r="C83" s="2"/>
      <c r="D83" s="8"/>
      <c r="E83" s="5"/>
      <c r="F83" s="5"/>
    </row>
    <row r="84" spans="2:6" ht="15.75" customHeight="1" x14ac:dyDescent="0.2">
      <c r="B84" s="9"/>
      <c r="C84" s="2"/>
      <c r="D84" s="8"/>
      <c r="F84" s="5"/>
    </row>
    <row r="85" spans="2:6" ht="15.75" customHeight="1" x14ac:dyDescent="0.2">
      <c r="B85" s="9"/>
      <c r="C85" s="2"/>
      <c r="D85" s="8"/>
      <c r="F85" s="5"/>
    </row>
    <row r="86" spans="2:6" ht="15.75" customHeight="1" x14ac:dyDescent="0.2">
      <c r="B86" s="9"/>
      <c r="C86" s="2"/>
      <c r="D86" s="8"/>
      <c r="F86" s="5"/>
    </row>
    <row r="87" spans="2:6" ht="15.75" customHeight="1" x14ac:dyDescent="0.2">
      <c r="B87" s="9"/>
      <c r="C87" s="2"/>
      <c r="D87" s="8"/>
      <c r="F87" s="5"/>
    </row>
    <row r="88" spans="2:6" ht="15.75" customHeight="1" x14ac:dyDescent="0.2">
      <c r="B88" s="9"/>
      <c r="C88" s="2"/>
      <c r="D88" s="8"/>
      <c r="E88" s="5"/>
      <c r="F88" s="5"/>
    </row>
    <row r="89" spans="2:6" ht="15.75" customHeight="1" x14ac:dyDescent="0.2">
      <c r="B89" s="9"/>
      <c r="C89" s="8"/>
      <c r="D89" s="8"/>
      <c r="E89" s="4"/>
      <c r="F89" s="5"/>
    </row>
    <row r="90" spans="2:6" ht="15.75" customHeight="1" x14ac:dyDescent="0.2">
      <c r="B90" s="9"/>
      <c r="C90" s="2"/>
      <c r="D90" s="8"/>
      <c r="F90" s="5"/>
    </row>
    <row r="91" spans="2:6" ht="15.75" customHeight="1" x14ac:dyDescent="0.2">
      <c r="B91" s="9"/>
      <c r="C91" s="2"/>
      <c r="D91" s="8"/>
      <c r="F91" s="5"/>
    </row>
    <row r="92" spans="2:6" ht="15.75" customHeight="1" x14ac:dyDescent="0.2">
      <c r="B92" s="9"/>
      <c r="C92" s="2"/>
      <c r="D92" s="8"/>
      <c r="F92" s="5"/>
    </row>
    <row r="93" spans="2:6" ht="15.75" customHeight="1" x14ac:dyDescent="0.2">
      <c r="B93" s="9"/>
      <c r="C93" s="8"/>
      <c r="D93" s="8"/>
      <c r="E93" s="4"/>
      <c r="F93" s="5"/>
    </row>
    <row r="94" spans="2:6" ht="15.75" customHeight="1" x14ac:dyDescent="0.2">
      <c r="B94" s="9"/>
      <c r="C94" s="2"/>
      <c r="D94" s="8"/>
      <c r="F94" s="5"/>
    </row>
    <row r="95" spans="2:6" ht="15.75" customHeight="1" x14ac:dyDescent="0.2">
      <c r="B95" s="9"/>
      <c r="C95" s="2"/>
      <c r="D95" s="8"/>
      <c r="F95" s="5"/>
    </row>
    <row r="96" spans="2:6" ht="15.75" customHeight="1" x14ac:dyDescent="0.2">
      <c r="B96" s="9"/>
      <c r="C96" s="2"/>
      <c r="D96" s="8"/>
      <c r="F96" s="5"/>
    </row>
    <row r="97" spans="2:6" ht="15.75" customHeight="1" x14ac:dyDescent="0.2">
      <c r="B97" s="9"/>
      <c r="C97" s="2"/>
      <c r="D97" s="8"/>
      <c r="F97" s="5"/>
    </row>
    <row r="98" spans="2:6" ht="15.75" customHeight="1" x14ac:dyDescent="0.2">
      <c r="B98" s="9"/>
      <c r="C98" s="2"/>
      <c r="D98" s="8"/>
      <c r="F98" s="5"/>
    </row>
    <row r="99" spans="2:6" ht="15.75" customHeight="1" x14ac:dyDescent="0.2">
      <c r="B99" s="9"/>
      <c r="C99" s="2"/>
      <c r="D99" s="8"/>
      <c r="F99" s="5"/>
    </row>
    <row r="100" spans="2:6" ht="15.75" customHeight="1" x14ac:dyDescent="0.2">
      <c r="B100" s="9"/>
      <c r="C100" s="2"/>
      <c r="D100" s="8"/>
      <c r="F100" s="5"/>
    </row>
    <row r="101" spans="2:6" ht="15.75" customHeight="1" x14ac:dyDescent="0.2">
      <c r="B101" s="9"/>
      <c r="C101" s="2"/>
      <c r="D101" s="8"/>
      <c r="F101" s="5"/>
    </row>
    <row r="102" spans="2:6" ht="15.75" customHeight="1" x14ac:dyDescent="0.2">
      <c r="B102" s="9"/>
      <c r="C102" s="2"/>
      <c r="D102" s="8"/>
      <c r="F102" s="5"/>
    </row>
    <row r="103" spans="2:6" ht="15.75" customHeight="1" x14ac:dyDescent="0.2">
      <c r="B103" s="9"/>
      <c r="C103" s="2"/>
      <c r="D103" s="8"/>
      <c r="F103" s="5"/>
    </row>
    <row r="104" spans="2:6" ht="15.75" customHeight="1" x14ac:dyDescent="0.2">
      <c r="B104" s="9"/>
      <c r="C104" s="2"/>
      <c r="D104" s="8"/>
      <c r="F104" s="5"/>
    </row>
    <row r="105" spans="2:6" ht="15.75" customHeight="1" x14ac:dyDescent="0.2">
      <c r="B105" s="9"/>
      <c r="C105" s="2"/>
      <c r="D105" s="8"/>
      <c r="F105" s="5"/>
    </row>
    <row r="106" spans="2:6" ht="15.75" customHeight="1" x14ac:dyDescent="0.2">
      <c r="F106" s="5"/>
    </row>
    <row r="107" spans="2:6" ht="15.75" customHeight="1" x14ac:dyDescent="0.2">
      <c r="C107" s="12"/>
      <c r="E107" s="5"/>
      <c r="F107" s="5"/>
    </row>
    <row r="108" spans="2:6" ht="15.75" customHeight="1" x14ac:dyDescent="0.2">
      <c r="C108" s="4"/>
      <c r="E108" s="4"/>
      <c r="F108" s="5"/>
    </row>
    <row r="109" spans="2:6" ht="15.75" customHeight="1" x14ac:dyDescent="0.2">
      <c r="C109" s="4"/>
      <c r="E109" s="4"/>
      <c r="F109" s="5"/>
    </row>
    <row r="110" spans="2:6" ht="15.75" customHeight="1" x14ac:dyDescent="0.2">
      <c r="C110" s="4"/>
      <c r="E110" s="4"/>
      <c r="F110" s="5"/>
    </row>
    <row r="111" spans="2:6" ht="15.75" customHeight="1" x14ac:dyDescent="0.2">
      <c r="C111" s="12"/>
      <c r="F111" s="5"/>
    </row>
    <row r="112" spans="2:6" ht="15.75" customHeight="1" x14ac:dyDescent="0.2">
      <c r="C112" s="4"/>
      <c r="E112" s="4"/>
      <c r="F112" s="5"/>
    </row>
    <row r="113" spans="3:6" ht="15.75" customHeight="1" x14ac:dyDescent="0.2">
      <c r="C113" s="4"/>
      <c r="E113" s="4"/>
      <c r="F113" s="5"/>
    </row>
    <row r="114" spans="3:6" ht="15.75" customHeight="1" x14ac:dyDescent="0.2">
      <c r="C114" s="4"/>
      <c r="E114" s="4"/>
      <c r="F114" s="5"/>
    </row>
    <row r="115" spans="3:6" ht="15.75" customHeight="1" x14ac:dyDescent="0.2">
      <c r="C115" s="4"/>
      <c r="E115" s="4"/>
      <c r="F115" s="5"/>
    </row>
    <row r="116" spans="3:6" ht="15.75" customHeight="1" x14ac:dyDescent="0.2">
      <c r="C116" s="4"/>
      <c r="E116" s="4"/>
      <c r="F116" s="5"/>
    </row>
    <row r="117" spans="3:6" ht="15.75" customHeight="1" x14ac:dyDescent="0.2">
      <c r="C117" s="4"/>
      <c r="E117" s="4"/>
      <c r="F117" s="5"/>
    </row>
    <row r="118" spans="3:6" ht="15.75" customHeight="1" x14ac:dyDescent="0.2">
      <c r="C118" s="4"/>
      <c r="E118" s="4"/>
      <c r="F118" s="5"/>
    </row>
    <row r="119" spans="3:6" ht="15.75" customHeight="1" x14ac:dyDescent="0.2">
      <c r="C119" s="12"/>
      <c r="F119" s="5"/>
    </row>
    <row r="120" spans="3:6" ht="15.75" customHeight="1" x14ac:dyDescent="0.2">
      <c r="C120" s="4"/>
      <c r="E120" s="4"/>
      <c r="F120" s="5"/>
    </row>
    <row r="121" spans="3:6" ht="15.75" customHeight="1" x14ac:dyDescent="0.2">
      <c r="C121" s="4"/>
      <c r="E121" s="4"/>
      <c r="F121" s="5"/>
    </row>
    <row r="122" spans="3:6" ht="15.75" customHeight="1" x14ac:dyDescent="0.2">
      <c r="C122" s="4"/>
      <c r="E122" s="4"/>
      <c r="F122" s="5"/>
    </row>
    <row r="123" spans="3:6" ht="15.75" customHeight="1" x14ac:dyDescent="0.2">
      <c r="C123" s="11"/>
      <c r="F123" s="5"/>
    </row>
    <row r="124" spans="3:6" ht="15.75" customHeight="1" x14ac:dyDescent="0.2">
      <c r="C124" s="4"/>
      <c r="E124" s="4"/>
      <c r="F124" s="5"/>
    </row>
    <row r="125" spans="3:6" ht="15.75" customHeight="1" x14ac:dyDescent="0.2">
      <c r="C125" s="4"/>
      <c r="E125" s="4"/>
      <c r="F125" s="5"/>
    </row>
    <row r="126" spans="3:6" ht="15.75" customHeight="1" x14ac:dyDescent="0.2">
      <c r="C126" s="12"/>
      <c r="F126" s="5"/>
    </row>
    <row r="127" spans="3:6" ht="15.75" customHeight="1" x14ac:dyDescent="0.2">
      <c r="C127" s="4"/>
      <c r="E127" s="4"/>
      <c r="F127" s="5"/>
    </row>
    <row r="128" spans="3:6" ht="15.75" customHeight="1" x14ac:dyDescent="0.2">
      <c r="C128" s="4"/>
      <c r="E128" s="4"/>
      <c r="F128" s="5"/>
    </row>
    <row r="129" spans="3:6" ht="15.75" customHeight="1" x14ac:dyDescent="0.2">
      <c r="C129" s="4"/>
      <c r="E129" s="4"/>
      <c r="F129" s="5"/>
    </row>
  </sheetData>
  <autoFilter ref="B1:I129">
    <sortState ref="B2:I129">
      <sortCondition descending="1" ref="G1:G129"/>
    </sortState>
  </autoFilter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workbookViewId="0">
      <selection activeCell="J17" sqref="J17"/>
    </sheetView>
  </sheetViews>
  <sheetFormatPr defaultRowHeight="12.75" x14ac:dyDescent="0.2"/>
  <cols>
    <col min="1" max="1" width="24.140625" customWidth="1"/>
    <col min="2" max="2" width="44.7109375" customWidth="1"/>
    <col min="7" max="7" width="15.5703125" customWidth="1"/>
    <col min="8" max="8" width="20.140625" customWidth="1"/>
    <col min="9" max="9" width="19" customWidth="1"/>
    <col min="10" max="10" width="14.42578125" customWidth="1"/>
  </cols>
  <sheetData>
    <row r="1" spans="1:10" x14ac:dyDescent="0.2">
      <c r="A1" s="3" t="s">
        <v>13</v>
      </c>
      <c r="B1" s="3" t="s">
        <v>14</v>
      </c>
      <c r="C1" s="3" t="s">
        <v>15</v>
      </c>
      <c r="D1" s="3" t="s">
        <v>147</v>
      </c>
      <c r="E1" s="3" t="s">
        <v>16</v>
      </c>
      <c r="F1" s="7" t="s">
        <v>17</v>
      </c>
      <c r="G1" s="3" t="s">
        <v>3</v>
      </c>
      <c r="H1" s="3" t="s">
        <v>2</v>
      </c>
      <c r="I1" s="3" t="s">
        <v>12</v>
      </c>
      <c r="J1" s="1"/>
    </row>
    <row r="2" spans="1:10" x14ac:dyDescent="0.2">
      <c r="A2" s="2" t="s">
        <v>20</v>
      </c>
      <c r="B2" s="6" t="s">
        <v>8</v>
      </c>
      <c r="C2" s="1">
        <v>3</v>
      </c>
      <c r="D2" s="5">
        <v>52.24</v>
      </c>
      <c r="E2" s="1">
        <v>46</v>
      </c>
      <c r="F2" s="4">
        <v>49.120000000000005</v>
      </c>
      <c r="G2" s="5" t="s">
        <v>4</v>
      </c>
      <c r="H2" s="1" t="s">
        <v>7</v>
      </c>
      <c r="I2" s="1" t="s">
        <v>143</v>
      </c>
      <c r="J2" s="1"/>
    </row>
    <row r="3" spans="1:10" x14ac:dyDescent="0.2">
      <c r="A3" s="6" t="s">
        <v>138</v>
      </c>
      <c r="B3" s="6" t="s">
        <v>133</v>
      </c>
      <c r="C3" s="5">
        <v>2</v>
      </c>
      <c r="D3" s="5">
        <v>45.3</v>
      </c>
      <c r="E3" s="5">
        <v>52</v>
      </c>
      <c r="F3" s="4">
        <v>48.65</v>
      </c>
      <c r="G3" s="5" t="s">
        <v>4</v>
      </c>
      <c r="H3" s="1" t="s">
        <v>7</v>
      </c>
      <c r="I3" s="1" t="s">
        <v>143</v>
      </c>
      <c r="J3" s="1"/>
    </row>
    <row r="4" spans="1:10" x14ac:dyDescent="0.2">
      <c r="A4" s="2" t="s">
        <v>124</v>
      </c>
      <c r="B4" s="9" t="s">
        <v>9</v>
      </c>
      <c r="C4" s="5">
        <v>4</v>
      </c>
      <c r="D4" s="5">
        <v>47.89</v>
      </c>
      <c r="E4" s="5">
        <v>40</v>
      </c>
      <c r="F4" s="4">
        <v>43.945</v>
      </c>
      <c r="G4" s="5" t="s">
        <v>4</v>
      </c>
      <c r="H4" s="1" t="s">
        <v>7</v>
      </c>
      <c r="I4" s="1" t="s">
        <v>143</v>
      </c>
      <c r="J4" s="1"/>
    </row>
    <row r="5" spans="1:10" x14ac:dyDescent="0.2">
      <c r="A5" s="2" t="s">
        <v>123</v>
      </c>
      <c r="B5" s="9" t="s">
        <v>9</v>
      </c>
      <c r="C5" s="5">
        <v>2</v>
      </c>
      <c r="D5" s="5">
        <v>45.66</v>
      </c>
      <c r="E5" s="5">
        <v>42</v>
      </c>
      <c r="F5" s="4">
        <v>43.83</v>
      </c>
      <c r="G5" s="5" t="s">
        <v>4</v>
      </c>
      <c r="H5" s="1" t="s">
        <v>7</v>
      </c>
      <c r="I5" s="1" t="s">
        <v>143</v>
      </c>
      <c r="J5" s="1"/>
    </row>
    <row r="6" spans="1:10" x14ac:dyDescent="0.2">
      <c r="A6" s="2" t="s">
        <v>42</v>
      </c>
      <c r="B6" s="9" t="s">
        <v>9</v>
      </c>
      <c r="C6" s="5">
        <v>2</v>
      </c>
      <c r="D6" s="5">
        <v>57.38</v>
      </c>
      <c r="E6" s="5">
        <v>30</v>
      </c>
      <c r="F6" s="4">
        <v>43.69</v>
      </c>
      <c r="G6" s="5" t="s">
        <v>4</v>
      </c>
      <c r="H6" s="1" t="s">
        <v>7</v>
      </c>
      <c r="I6" s="1" t="s">
        <v>143</v>
      </c>
      <c r="J6" s="1"/>
    </row>
    <row r="7" spans="1:10" x14ac:dyDescent="0.2">
      <c r="A7" s="2" t="s">
        <v>56</v>
      </c>
      <c r="B7" s="9" t="s">
        <v>9</v>
      </c>
      <c r="C7" s="5">
        <v>3</v>
      </c>
      <c r="D7" s="5">
        <v>56.64</v>
      </c>
      <c r="E7" s="5">
        <v>30</v>
      </c>
      <c r="F7" s="4">
        <v>43.32</v>
      </c>
      <c r="G7" s="5" t="s">
        <v>4</v>
      </c>
      <c r="H7" s="1" t="s">
        <v>7</v>
      </c>
      <c r="I7" s="1" t="s">
        <v>143</v>
      </c>
      <c r="J7" s="1"/>
    </row>
    <row r="8" spans="1:10" x14ac:dyDescent="0.2">
      <c r="A8" s="2" t="s">
        <v>126</v>
      </c>
      <c r="B8" s="2" t="s">
        <v>8</v>
      </c>
      <c r="C8" s="5">
        <v>3</v>
      </c>
      <c r="D8" s="5">
        <v>54.52</v>
      </c>
      <c r="E8" s="5">
        <v>32</v>
      </c>
      <c r="F8" s="4">
        <v>43.260000000000005</v>
      </c>
      <c r="G8" s="23" t="s">
        <v>6</v>
      </c>
      <c r="H8" s="12" t="s">
        <v>7</v>
      </c>
      <c r="I8" s="1" t="s">
        <v>143</v>
      </c>
      <c r="J8" s="1"/>
    </row>
    <row r="9" spans="1:10" x14ac:dyDescent="0.2">
      <c r="A9" s="2" t="s">
        <v>120</v>
      </c>
      <c r="B9" s="9" t="s">
        <v>9</v>
      </c>
      <c r="C9" s="5">
        <v>3</v>
      </c>
      <c r="D9" s="5">
        <v>54.91</v>
      </c>
      <c r="E9" s="5">
        <v>30</v>
      </c>
      <c r="F9" s="4">
        <v>42.454999999999998</v>
      </c>
      <c r="G9" s="5" t="s">
        <v>4</v>
      </c>
      <c r="H9" s="1" t="s">
        <v>7</v>
      </c>
      <c r="I9" s="1" t="s">
        <v>143</v>
      </c>
      <c r="J9" s="1"/>
    </row>
    <row r="10" spans="1:10" x14ac:dyDescent="0.2">
      <c r="A10" s="2" t="s">
        <v>70</v>
      </c>
      <c r="B10" s="9" t="s">
        <v>9</v>
      </c>
      <c r="C10" s="5">
        <v>4</v>
      </c>
      <c r="D10" s="5">
        <v>56.56</v>
      </c>
      <c r="E10" s="5">
        <v>28</v>
      </c>
      <c r="F10" s="4">
        <v>42.28</v>
      </c>
      <c r="G10" s="5" t="s">
        <v>4</v>
      </c>
      <c r="H10" s="1" t="s">
        <v>7</v>
      </c>
      <c r="I10" s="1" t="s">
        <v>143</v>
      </c>
      <c r="J10" s="1"/>
    </row>
    <row r="11" spans="1:10" x14ac:dyDescent="0.2">
      <c r="A11" s="2" t="s">
        <v>32</v>
      </c>
      <c r="B11" s="9" t="s">
        <v>9</v>
      </c>
      <c r="C11" s="1">
        <v>2</v>
      </c>
      <c r="D11" s="5">
        <v>53.25</v>
      </c>
      <c r="E11" s="1">
        <v>28</v>
      </c>
      <c r="F11" s="4">
        <v>40.625</v>
      </c>
      <c r="G11" s="5" t="s">
        <v>4</v>
      </c>
      <c r="H11" s="1" t="s">
        <v>7</v>
      </c>
      <c r="I11" s="1" t="s">
        <v>143</v>
      </c>
      <c r="J11" s="1"/>
    </row>
    <row r="12" spans="1:10" x14ac:dyDescent="0.2">
      <c r="A12" s="2" t="s">
        <v>96</v>
      </c>
      <c r="B12" s="2" t="s">
        <v>8</v>
      </c>
      <c r="C12" s="5">
        <v>3</v>
      </c>
      <c r="D12" s="5">
        <v>54.48</v>
      </c>
      <c r="E12" s="5">
        <v>26</v>
      </c>
      <c r="F12" s="4">
        <v>40.239999999999995</v>
      </c>
      <c r="G12" s="5" t="s">
        <v>4</v>
      </c>
      <c r="H12" s="1" t="s">
        <v>7</v>
      </c>
      <c r="I12" s="1" t="s">
        <v>143</v>
      </c>
      <c r="J12" s="1"/>
    </row>
    <row r="13" spans="1:10" x14ac:dyDescent="0.2">
      <c r="A13" s="2" t="s">
        <v>101</v>
      </c>
      <c r="B13" s="2" t="s">
        <v>8</v>
      </c>
      <c r="C13" s="5">
        <v>3</v>
      </c>
      <c r="D13" s="5">
        <v>55.69</v>
      </c>
      <c r="E13" s="5">
        <v>24</v>
      </c>
      <c r="F13" s="4">
        <v>39.844999999999999</v>
      </c>
      <c r="G13" s="5" t="s">
        <v>4</v>
      </c>
      <c r="H13" s="1" t="s">
        <v>7</v>
      </c>
      <c r="I13" s="1" t="s">
        <v>143</v>
      </c>
      <c r="J13" s="1"/>
    </row>
    <row r="14" spans="1:10" x14ac:dyDescent="0.2">
      <c r="A14" s="6" t="s">
        <v>134</v>
      </c>
      <c r="B14" s="2" t="s">
        <v>8</v>
      </c>
      <c r="C14" s="5">
        <v>3</v>
      </c>
      <c r="D14" s="5">
        <v>52.93</v>
      </c>
      <c r="E14" s="5">
        <v>20</v>
      </c>
      <c r="F14" s="4">
        <v>36.465000000000003</v>
      </c>
      <c r="G14" s="5" t="s">
        <v>4</v>
      </c>
      <c r="H14" s="1" t="s">
        <v>7</v>
      </c>
      <c r="I14" s="1" t="s">
        <v>143</v>
      </c>
      <c r="J14" s="1"/>
    </row>
    <row r="15" spans="1:10" x14ac:dyDescent="0.2">
      <c r="A15" s="2" t="s">
        <v>21</v>
      </c>
      <c r="B15" s="9" t="s">
        <v>9</v>
      </c>
      <c r="C15" s="1">
        <v>3</v>
      </c>
      <c r="D15" s="5">
        <v>55.26</v>
      </c>
      <c r="E15" s="1">
        <v>12</v>
      </c>
      <c r="F15" s="4">
        <v>33.629999999999995</v>
      </c>
      <c r="G15" s="5" t="s">
        <v>4</v>
      </c>
      <c r="H15" s="1" t="s">
        <v>7</v>
      </c>
      <c r="I15" s="1" t="s">
        <v>143</v>
      </c>
      <c r="J15" s="1"/>
    </row>
    <row r="16" spans="1:10" x14ac:dyDescent="0.2">
      <c r="A16" s="2" t="s">
        <v>34</v>
      </c>
      <c r="B16" s="9" t="s">
        <v>9</v>
      </c>
      <c r="C16" s="1">
        <v>2</v>
      </c>
      <c r="D16" s="5">
        <v>34.1</v>
      </c>
      <c r="E16" s="1">
        <v>24</v>
      </c>
      <c r="F16" s="4">
        <v>29.05</v>
      </c>
      <c r="G16" s="5" t="s">
        <v>4</v>
      </c>
      <c r="H16" s="1" t="s">
        <v>7</v>
      </c>
      <c r="I16" s="1" t="s">
        <v>143</v>
      </c>
      <c r="J16" s="1"/>
    </row>
    <row r="17" spans="1:10" x14ac:dyDescent="0.2">
      <c r="A17" s="2" t="s">
        <v>64</v>
      </c>
      <c r="B17" s="9" t="s">
        <v>9</v>
      </c>
      <c r="C17" s="5">
        <v>4</v>
      </c>
      <c r="D17" s="5">
        <v>25.4</v>
      </c>
      <c r="E17" s="5">
        <v>32</v>
      </c>
      <c r="F17" s="4">
        <v>28.7</v>
      </c>
      <c r="G17" s="5" t="s">
        <v>4</v>
      </c>
      <c r="H17" s="1" t="s">
        <v>7</v>
      </c>
      <c r="I17" s="1" t="s">
        <v>143</v>
      </c>
      <c r="J17" s="1"/>
    </row>
    <row r="18" spans="1:10" x14ac:dyDescent="0.2">
      <c r="A18" s="2" t="s">
        <v>43</v>
      </c>
      <c r="B18" s="9" t="s">
        <v>9</v>
      </c>
      <c r="C18" s="5">
        <v>2</v>
      </c>
      <c r="D18" s="5">
        <v>49.04</v>
      </c>
      <c r="E18" s="5">
        <v>0</v>
      </c>
      <c r="F18" s="4">
        <v>24.52</v>
      </c>
      <c r="G18" s="5" t="s">
        <v>4</v>
      </c>
      <c r="H18" s="1" t="s">
        <v>7</v>
      </c>
      <c r="I18" s="1" t="s">
        <v>143</v>
      </c>
      <c r="J18" s="1"/>
    </row>
    <row r="19" spans="1:10" x14ac:dyDescent="0.2">
      <c r="A19" s="21" t="s">
        <v>97</v>
      </c>
      <c r="B19" s="21" t="s">
        <v>8</v>
      </c>
      <c r="C19" s="5">
        <v>1</v>
      </c>
      <c r="D19" s="5">
        <v>0</v>
      </c>
      <c r="E19" s="5">
        <v>48</v>
      </c>
      <c r="F19" s="4">
        <v>24</v>
      </c>
      <c r="G19" s="5" t="s">
        <v>4</v>
      </c>
      <c r="H19" s="1" t="s">
        <v>139</v>
      </c>
      <c r="I19" s="1" t="s">
        <v>149</v>
      </c>
      <c r="J19" s="1"/>
    </row>
    <row r="20" spans="1:10" x14ac:dyDescent="0.2">
      <c r="A20" s="2" t="s">
        <v>121</v>
      </c>
      <c r="B20" s="6" t="s">
        <v>11</v>
      </c>
      <c r="C20" s="5">
        <v>1</v>
      </c>
      <c r="D20" s="5">
        <v>0</v>
      </c>
      <c r="E20" s="5">
        <v>34</v>
      </c>
      <c r="F20" s="4">
        <v>17</v>
      </c>
      <c r="G20" s="5" t="s">
        <v>4</v>
      </c>
      <c r="H20" s="1" t="s">
        <v>139</v>
      </c>
      <c r="I20" s="1" t="s">
        <v>149</v>
      </c>
    </row>
  </sheetData>
  <autoFilter ref="A1:I1">
    <sortState ref="A2:I20">
      <sortCondition descending="1" ref="F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ÖĞRENİM</vt:lpstr>
      <vt:lpstr>STAJ</vt:lpstr>
      <vt:lpstr>BAŞARISIZ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Öz</dc:creator>
  <cp:lastModifiedBy>hal</cp:lastModifiedBy>
  <cp:lastPrinted>2015-04-13T09:49:16Z</cp:lastPrinted>
  <dcterms:created xsi:type="dcterms:W3CDTF">2015-03-09T15:59:07Z</dcterms:created>
  <dcterms:modified xsi:type="dcterms:W3CDTF">2016-11-23T08:57:33Z</dcterms:modified>
</cp:coreProperties>
</file>